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210" windowWidth="7200" windowHeight="4935"/>
  </bookViews>
  <sheets>
    <sheet name="4P1 ethnic 2013" sheetId="6" r:id="rId1"/>
  </sheets>
  <definedNames>
    <definedName name="_xlnm.Print_Area" localSheetId="0">'4P1 ethnic 2013'!$A$7:$AE$63</definedName>
    <definedName name="_xlnm.Print_Titles" localSheetId="0">'4P1 ethnic 2013'!$A:$B</definedName>
  </definedNames>
  <calcPr calcId="145621"/>
</workbook>
</file>

<file path=xl/calcChain.xml><?xml version="1.0" encoding="utf-8"?>
<calcChain xmlns="http://schemas.openxmlformats.org/spreadsheetml/2006/main">
  <c r="AE32" i="6" l="1"/>
  <c r="AD32" i="6"/>
  <c r="AC32" i="6"/>
  <c r="AB32" i="6"/>
  <c r="AA32" i="6"/>
  <c r="Z32" i="6"/>
  <c r="Y32" i="6"/>
  <c r="X32" i="6"/>
  <c r="W32" i="6"/>
  <c r="AE31" i="6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6" i="6"/>
  <c r="AD26" i="6"/>
  <c r="AC26" i="6"/>
  <c r="AB26" i="6"/>
  <c r="AA26" i="6"/>
  <c r="Z26" i="6"/>
  <c r="Y26" i="6"/>
  <c r="X26" i="6"/>
  <c r="W26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W11" i="6"/>
  <c r="AE62" i="6" l="1"/>
  <c r="AD62" i="6"/>
  <c r="AC62" i="6"/>
  <c r="AB62" i="6"/>
  <c r="AA62" i="6"/>
  <c r="Z62" i="6"/>
  <c r="Y62" i="6"/>
  <c r="X62" i="6"/>
  <c r="W62" i="6"/>
  <c r="AE60" i="6"/>
  <c r="AD60" i="6"/>
  <c r="AC60" i="6"/>
  <c r="AB60" i="6"/>
  <c r="AA60" i="6"/>
  <c r="Z60" i="6"/>
  <c r="Y60" i="6"/>
  <c r="X60" i="6"/>
  <c r="W60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33" i="6"/>
  <c r="AD33" i="6"/>
  <c r="AC33" i="6"/>
  <c r="AB33" i="6"/>
  <c r="AA33" i="6"/>
  <c r="Z33" i="6"/>
  <c r="Y33" i="6"/>
  <c r="X33" i="6"/>
  <c r="W33" i="6"/>
  <c r="AE11" i="6"/>
  <c r="AD11" i="6"/>
  <c r="AC11" i="6"/>
  <c r="AB11" i="6"/>
  <c r="AA11" i="6"/>
  <c r="Z11" i="6"/>
  <c r="Y11" i="6"/>
  <c r="X11" i="6"/>
</calcChain>
</file>

<file path=xl/sharedStrings.xml><?xml version="1.0" encoding="utf-8"?>
<sst xmlns="http://schemas.openxmlformats.org/spreadsheetml/2006/main" count="169" uniqueCount="122">
  <si>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</si>
  <si>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</si>
  <si>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</si>
  <si>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</si>
  <si>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</si>
  <si>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</si>
  <si>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</si>
  <si>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</si>
  <si>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</si>
  <si>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</si>
  <si>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</si>
  <si>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</si>
  <si>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</si>
  <si>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</si>
  <si>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</si>
  <si>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</si>
  <si>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</si>
  <si>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</si>
  <si>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</si>
  <si>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</si>
  <si>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</si>
  <si>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</si>
  <si>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</si>
  <si>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</si>
  <si>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</si>
  <si>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</si>
  <si>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</si>
  <si>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</si>
  <si>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</si>
  <si>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</si>
  <si>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</si>
  <si>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</si>
  <si>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</si>
  <si>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</si>
  <si>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</si>
  <si>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</si>
  <si>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</si>
  <si>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</si>
  <si>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</si>
  <si>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</si>
  <si>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</si>
  <si>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</si>
  <si>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</si>
  <si>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</si>
  <si>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</si>
  <si>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</si>
  <si>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</si>
  <si>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</si>
  <si>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</si>
  <si>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</si>
  <si>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</si>
  <si>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</si>
  <si>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</si>
  <si>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</si>
  <si>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</si>
  <si>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</si>
  <si>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</si>
  <si>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</si>
  <si>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</si>
  <si>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</si>
  <si>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</si>
  <si>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</si>
  <si>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</si>
  <si>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</si>
  <si>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</si>
  <si>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</si>
  <si>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</si>
  <si>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</si>
  <si>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</si>
  <si>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</si>
  <si>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</si>
  <si>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</si>
  <si>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</si>
  <si>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</si>
  <si>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Asian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</si>
  <si>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</si>
  <si>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</si>
  <si>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</si>
  <si>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</si>
  <si>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</si>
  <si>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</si>
  <si>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</si>
  <si>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</si>
  <si>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(1)</t>
  </si>
  <si>
    <t>(4)</t>
  </si>
  <si>
    <t>(7)</t>
  </si>
  <si>
    <t>(0)</t>
  </si>
  <si>
    <t>(779)</t>
  </si>
  <si>
    <t>(13)</t>
  </si>
  <si>
    <t>(12)</t>
  </si>
  <si>
    <t>(3)</t>
  </si>
  <si>
    <t>(501)</t>
  </si>
  <si>
    <t>(10)</t>
  </si>
  <si>
    <t>(5)</t>
  </si>
  <si>
    <t>(84)</t>
  </si>
  <si>
    <t>(44)</t>
  </si>
  <si>
    <t>(842)</t>
  </si>
  <si>
    <t>(812)</t>
  </si>
  <si>
    <t>(1,305)</t>
  </si>
  <si>
    <t>(310)</t>
  </si>
  <si>
    <t>(191)</t>
  </si>
  <si>
    <t>(59)</t>
  </si>
  <si>
    <t>(1,673)</t>
  </si>
  <si>
    <t>(1,177)</t>
  </si>
  <si>
    <t>(2,355)</t>
  </si>
  <si>
    <t>(879)</t>
  </si>
  <si>
    <t>(17)</t>
  </si>
  <si>
    <t>(23.53%)</t>
  </si>
  <si>
    <t>(35.27%)</t>
  </si>
  <si>
    <t>(55.41%)</t>
  </si>
  <si>
    <t>(68.99%)</t>
  </si>
  <si>
    <t>(42.86%)</t>
  </si>
  <si>
    <t>(50.33%)</t>
  </si>
  <si>
    <t>(74.58%)</t>
  </si>
  <si>
    <t>(43.98%)</t>
  </si>
  <si>
    <t>(41.67%)</t>
  </si>
  <si>
    <t>(76.92%)</t>
  </si>
  <si>
    <t>(64.31%)</t>
  </si>
  <si>
    <t>(--)</t>
  </si>
  <si>
    <t>(100.00%)</t>
  </si>
  <si>
    <t>(75.00%)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</si>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</sst>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2" max="2" width="17.7109375" customWidth="1"/>
    <col min="12" max="12" width="2.85546875" customWidth="1"/>
    <col min="22" max="22" width="2.85546875" customWidth="1"/>
  </cols>
  <sheetData>
    <row r="1" spans="1:31" x14ac:dyDescent="0.25">
      <c r="A1" s="11" t="s">
        <v>64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1" t="s">
        <v>66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1" t="s">
        <v>67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1" t="s">
        <v>65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 t="s">
        <v>76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1"/>
      <c r="B6" s="12"/>
      <c r="D6" s="1"/>
      <c r="E6" s="1"/>
      <c r="F6" s="1"/>
      <c r="G6" s="1"/>
      <c r="H6" s="1"/>
      <c r="I6" s="1"/>
      <c r="J6" s="1"/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1"/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 x14ac:dyDescent="0.25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 x14ac:dyDescent="0.25">
      <c r="A9" s="4" t="s">
        <v>48</v>
      </c>
      <c r="B9" s="4" t="s">
        <v>49</v>
      </c>
      <c r="C9" s="3" t="s">
        <v>39</v>
      </c>
      <c r="D9" s="3" t="s">
        <v>74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74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74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 x14ac:dyDescent="0.25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1" x14ac:dyDescent="0.25">
      <c r="A11" s="6">
        <v>503</v>
      </c>
      <c r="B11" s="5" t="s">
        <v>2</v>
      </c>
      <c r="C11" s="8">
        <v>0</v>
      </c>
      <c r="D11" s="8">
        <v>2</v>
      </c>
      <c r="E11" s="8">
        <v>38</v>
      </c>
      <c r="F11" s="8">
        <v>23</v>
      </c>
      <c r="G11" s="8">
        <v>1</v>
      </c>
      <c r="H11" s="8">
        <v>411</v>
      </c>
      <c r="I11" s="8">
        <v>23</v>
      </c>
      <c r="J11" s="8">
        <v>8</v>
      </c>
      <c r="K11" s="8">
        <v>506</v>
      </c>
      <c r="L11" s="8"/>
      <c r="M11" s="8">
        <v>0</v>
      </c>
      <c r="N11" s="8">
        <v>2</v>
      </c>
      <c r="O11" s="8">
        <v>21</v>
      </c>
      <c r="P11" s="8">
        <v>14</v>
      </c>
      <c r="Q11" s="8">
        <v>0</v>
      </c>
      <c r="R11" s="8">
        <v>255</v>
      </c>
      <c r="S11" s="8">
        <v>17</v>
      </c>
      <c r="T11" s="8">
        <v>6</v>
      </c>
      <c r="U11" s="8">
        <v>315</v>
      </c>
      <c r="V11" s="9"/>
      <c r="W11" s="14" t="str">
        <f>IF(C11=0,"--",M11/C11)</f>
        <v>--</v>
      </c>
      <c r="X11" s="14">
        <f t="shared" ref="X11:X62" si="0">IF(D11=0,"--",N11/D11)</f>
        <v>1</v>
      </c>
      <c r="Y11" s="14">
        <f t="shared" ref="Y11:Y62" si="1">IF(E11=0,"--",O11/E11)</f>
        <v>0.55263157894736847</v>
      </c>
      <c r="Z11" s="14">
        <f t="shared" ref="Z11:Z62" si="2">IF(F11=0,"--",P11/F11)</f>
        <v>0.60869565217391308</v>
      </c>
      <c r="AA11" s="14">
        <f t="shared" ref="AA11:AA62" si="3">IF(G11=0,"--",Q11/G11)</f>
        <v>0</v>
      </c>
      <c r="AB11" s="14">
        <f t="shared" ref="AB11:AB62" si="4">IF(H11=0,"--",R11/H11)</f>
        <v>0.62043795620437958</v>
      </c>
      <c r="AC11" s="14">
        <f t="shared" ref="AC11:AC62" si="5">IF(I11=0,"--",S11/I11)</f>
        <v>0.73913043478260865</v>
      </c>
      <c r="AD11" s="14">
        <f t="shared" ref="AD11:AD62" si="6">IF(J11=0,"--",T11/J11)</f>
        <v>0.75</v>
      </c>
      <c r="AE11" s="14">
        <f t="shared" ref="AE11:AE62" si="7">IF(K11=0,"--",U11/K11)</f>
        <v>0.62252964426877466</v>
      </c>
    </row>
    <row r="12" spans="1:31" x14ac:dyDescent="0.25">
      <c r="A12" s="6">
        <v>508</v>
      </c>
      <c r="B12" s="5" t="s">
        <v>50</v>
      </c>
      <c r="C12" s="10" t="s">
        <v>106</v>
      </c>
      <c r="D12" s="10" t="s">
        <v>105</v>
      </c>
      <c r="E12" s="10" t="s">
        <v>104</v>
      </c>
      <c r="F12" s="10" t="s">
        <v>103</v>
      </c>
      <c r="G12" s="10" t="s">
        <v>85</v>
      </c>
      <c r="H12" s="10" t="s">
        <v>102</v>
      </c>
      <c r="I12" s="10" t="s">
        <v>101</v>
      </c>
      <c r="J12" s="10" t="s">
        <v>100</v>
      </c>
      <c r="K12" s="18" t="s">
        <v>77</v>
      </c>
      <c r="L12" s="8"/>
      <c r="M12" s="10" t="s">
        <v>84</v>
      </c>
      <c r="N12" s="10" t="s">
        <v>99</v>
      </c>
      <c r="O12" s="10" t="s">
        <v>98</v>
      </c>
      <c r="P12" s="10" t="s">
        <v>97</v>
      </c>
      <c r="Q12" s="10" t="s">
        <v>90</v>
      </c>
      <c r="R12" s="10" t="s">
        <v>96</v>
      </c>
      <c r="S12" s="10" t="s">
        <v>95</v>
      </c>
      <c r="T12" s="10" t="s">
        <v>94</v>
      </c>
      <c r="U12" s="18" t="s">
        <v>78</v>
      </c>
      <c r="V12" s="9"/>
      <c r="W12" s="20" t="s">
        <v>107</v>
      </c>
      <c r="X12" s="20" t="s">
        <v>108</v>
      </c>
      <c r="Y12" s="20" t="s">
        <v>109</v>
      </c>
      <c r="Z12" s="20" t="s">
        <v>110</v>
      </c>
      <c r="AA12" s="20" t="s">
        <v>111</v>
      </c>
      <c r="AB12" s="20" t="s">
        <v>112</v>
      </c>
      <c r="AC12" s="20" t="s">
        <v>113</v>
      </c>
      <c r="AD12" s="20" t="s">
        <v>114</v>
      </c>
      <c r="AE12" s="19" t="s">
        <v>79</v>
      </c>
    </row>
    <row r="13" spans="1:31" x14ac:dyDescent="0.25">
      <c r="A13" s="6" t="s">
        <v>51</v>
      </c>
      <c r="B13" s="5" t="s">
        <v>52</v>
      </c>
      <c r="C13" s="8">
        <v>1</v>
      </c>
      <c r="D13" s="8">
        <v>14</v>
      </c>
      <c r="E13" s="8">
        <v>222</v>
      </c>
      <c r="F13" s="8">
        <v>278</v>
      </c>
      <c r="G13" s="8">
        <v>0</v>
      </c>
      <c r="H13" s="8">
        <v>92</v>
      </c>
      <c r="I13" s="8">
        <v>13</v>
      </c>
      <c r="J13" s="8">
        <v>3</v>
      </c>
      <c r="K13" s="8">
        <v>623</v>
      </c>
      <c r="L13" s="8"/>
      <c r="M13" s="8">
        <v>0</v>
      </c>
      <c r="N13" s="8">
        <v>7</v>
      </c>
      <c r="O13" s="8">
        <v>135</v>
      </c>
      <c r="P13" s="8">
        <v>191</v>
      </c>
      <c r="Q13" s="8">
        <v>0</v>
      </c>
      <c r="R13" s="8">
        <v>69</v>
      </c>
      <c r="S13" s="8">
        <v>12</v>
      </c>
      <c r="T13" s="8">
        <v>3</v>
      </c>
      <c r="U13" s="8">
        <v>417</v>
      </c>
      <c r="V13" s="9"/>
      <c r="W13" s="14">
        <f t="shared" ref="W13:W32" si="8">IF(C13=0,"--",M13/C13)</f>
        <v>0</v>
      </c>
      <c r="X13" s="14">
        <f t="shared" ref="X13:X32" si="9">IF(D13=0,"--",N13/D13)</f>
        <v>0.5</v>
      </c>
      <c r="Y13" s="14">
        <f t="shared" ref="Y13:Y32" si="10">IF(E13=0,"--",O13/E13)</f>
        <v>0.60810810810810811</v>
      </c>
      <c r="Z13" s="14">
        <f t="shared" ref="Z13:Z32" si="11">IF(F13=0,"--",P13/F13)</f>
        <v>0.68705035971223016</v>
      </c>
      <c r="AA13" s="14" t="str">
        <f t="shared" ref="AA13:AA32" si="12">IF(G13=0,"--",Q13/G13)</f>
        <v>--</v>
      </c>
      <c r="AB13" s="14">
        <f t="shared" ref="AB13:AB32" si="13">IF(H13=0,"--",R13/H13)</f>
        <v>0.75</v>
      </c>
      <c r="AC13" s="14">
        <f t="shared" ref="AC13:AC32" si="14">IF(I13=0,"--",S13/I13)</f>
        <v>0.92307692307692313</v>
      </c>
      <c r="AD13" s="14">
        <f t="shared" ref="AD13:AD32" si="15">IF(J13=0,"--",T13/J13)</f>
        <v>1</v>
      </c>
      <c r="AE13" s="14">
        <f t="shared" ref="AE13:AE32" si="16">IF(K13=0,"--",U13/K13)</f>
        <v>0.6693418940609952</v>
      </c>
    </row>
    <row r="14" spans="1:31" x14ac:dyDescent="0.25">
      <c r="A14" s="6" t="s">
        <v>51</v>
      </c>
      <c r="B14" s="5" t="s">
        <v>53</v>
      </c>
      <c r="C14" s="8">
        <v>1</v>
      </c>
      <c r="D14" s="8">
        <v>16</v>
      </c>
      <c r="E14" s="8">
        <v>462</v>
      </c>
      <c r="F14" s="8">
        <v>65</v>
      </c>
      <c r="G14" s="8">
        <v>3</v>
      </c>
      <c r="H14" s="8">
        <v>169</v>
      </c>
      <c r="I14" s="8">
        <v>6</v>
      </c>
      <c r="J14" s="8">
        <v>23</v>
      </c>
      <c r="K14" s="8">
        <v>745</v>
      </c>
      <c r="L14" s="8"/>
      <c r="M14" s="8">
        <v>0</v>
      </c>
      <c r="N14" s="8">
        <v>8</v>
      </c>
      <c r="O14" s="8">
        <v>256</v>
      </c>
      <c r="P14" s="8">
        <v>45</v>
      </c>
      <c r="Q14" s="8">
        <v>3</v>
      </c>
      <c r="R14" s="8">
        <v>95</v>
      </c>
      <c r="S14" s="8">
        <v>3</v>
      </c>
      <c r="T14" s="8">
        <v>12</v>
      </c>
      <c r="U14" s="8">
        <v>422</v>
      </c>
      <c r="V14" s="9"/>
      <c r="W14" s="14">
        <f t="shared" si="8"/>
        <v>0</v>
      </c>
      <c r="X14" s="14">
        <f t="shared" si="9"/>
        <v>0.5</v>
      </c>
      <c r="Y14" s="14">
        <f t="shared" si="10"/>
        <v>0.55411255411255411</v>
      </c>
      <c r="Z14" s="14">
        <f t="shared" si="11"/>
        <v>0.69230769230769229</v>
      </c>
      <c r="AA14" s="14">
        <f t="shared" si="12"/>
        <v>1</v>
      </c>
      <c r="AB14" s="14">
        <f t="shared" si="13"/>
        <v>0.56213017751479288</v>
      </c>
      <c r="AC14" s="14">
        <f t="shared" si="14"/>
        <v>0.5</v>
      </c>
      <c r="AD14" s="14">
        <f t="shared" si="15"/>
        <v>0.52173913043478259</v>
      </c>
      <c r="AE14" s="14">
        <f t="shared" si="16"/>
        <v>0.56644295302013425</v>
      </c>
    </row>
    <row r="15" spans="1:31" x14ac:dyDescent="0.25">
      <c r="A15" s="6" t="s">
        <v>51</v>
      </c>
      <c r="B15" s="5" t="s">
        <v>54</v>
      </c>
      <c r="C15" s="8">
        <v>0</v>
      </c>
      <c r="D15" s="8">
        <v>30</v>
      </c>
      <c r="E15" s="8">
        <v>293</v>
      </c>
      <c r="F15" s="8">
        <v>106</v>
      </c>
      <c r="G15" s="8">
        <v>0</v>
      </c>
      <c r="H15" s="8">
        <v>110</v>
      </c>
      <c r="I15" s="8">
        <v>20</v>
      </c>
      <c r="J15" s="8">
        <v>15</v>
      </c>
      <c r="K15" s="8">
        <v>574</v>
      </c>
      <c r="L15" s="8"/>
      <c r="M15" s="8">
        <v>0</v>
      </c>
      <c r="N15" s="8">
        <v>18</v>
      </c>
      <c r="O15" s="8">
        <v>204</v>
      </c>
      <c r="P15" s="8">
        <v>68</v>
      </c>
      <c r="Q15" s="8">
        <v>0</v>
      </c>
      <c r="R15" s="8">
        <v>77</v>
      </c>
      <c r="S15" s="8">
        <v>13</v>
      </c>
      <c r="T15" s="8">
        <v>9</v>
      </c>
      <c r="U15" s="8">
        <v>389</v>
      </c>
      <c r="V15" s="9"/>
      <c r="W15" s="14" t="str">
        <f t="shared" si="8"/>
        <v>--</v>
      </c>
      <c r="X15" s="14">
        <f t="shared" si="9"/>
        <v>0.6</v>
      </c>
      <c r="Y15" s="14">
        <f t="shared" si="10"/>
        <v>0.69624573378839594</v>
      </c>
      <c r="Z15" s="14">
        <f t="shared" si="11"/>
        <v>0.64150943396226412</v>
      </c>
      <c r="AA15" s="14" t="str">
        <f t="shared" si="12"/>
        <v>--</v>
      </c>
      <c r="AB15" s="14">
        <f t="shared" si="13"/>
        <v>0.7</v>
      </c>
      <c r="AC15" s="14">
        <f t="shared" si="14"/>
        <v>0.65</v>
      </c>
      <c r="AD15" s="14">
        <f t="shared" si="15"/>
        <v>0.6</v>
      </c>
      <c r="AE15" s="14">
        <f t="shared" si="16"/>
        <v>0.67770034843205573</v>
      </c>
    </row>
    <row r="16" spans="1:31" x14ac:dyDescent="0.25">
      <c r="A16" s="6" t="s">
        <v>51</v>
      </c>
      <c r="B16" s="5" t="s">
        <v>55</v>
      </c>
      <c r="C16" s="8">
        <v>8</v>
      </c>
      <c r="D16" s="8">
        <v>501</v>
      </c>
      <c r="E16" s="8">
        <v>801</v>
      </c>
      <c r="F16" s="8">
        <v>125</v>
      </c>
      <c r="G16" s="8">
        <v>2</v>
      </c>
      <c r="H16" s="8">
        <v>648</v>
      </c>
      <c r="I16" s="8">
        <v>2</v>
      </c>
      <c r="J16" s="8">
        <v>86</v>
      </c>
      <c r="K16" s="8">
        <v>2173</v>
      </c>
      <c r="L16" s="8"/>
      <c r="M16" s="8">
        <v>0</v>
      </c>
      <c r="N16" s="8">
        <v>99</v>
      </c>
      <c r="O16" s="8">
        <v>339</v>
      </c>
      <c r="P16" s="8">
        <v>69</v>
      </c>
      <c r="Q16" s="8">
        <v>0</v>
      </c>
      <c r="R16" s="8">
        <v>183</v>
      </c>
      <c r="S16" s="8">
        <v>2</v>
      </c>
      <c r="T16" s="8">
        <v>19</v>
      </c>
      <c r="U16" s="8">
        <v>711</v>
      </c>
      <c r="V16" s="9"/>
      <c r="W16" s="14">
        <f t="shared" si="8"/>
        <v>0</v>
      </c>
      <c r="X16" s="14">
        <f t="shared" si="9"/>
        <v>0.19760479041916168</v>
      </c>
      <c r="Y16" s="14">
        <f t="shared" si="10"/>
        <v>0.42322097378277151</v>
      </c>
      <c r="Z16" s="14">
        <f t="shared" si="11"/>
        <v>0.55200000000000005</v>
      </c>
      <c r="AA16" s="14">
        <f t="shared" si="12"/>
        <v>0</v>
      </c>
      <c r="AB16" s="14">
        <f t="shared" si="13"/>
        <v>0.28240740740740738</v>
      </c>
      <c r="AC16" s="14">
        <f t="shared" si="14"/>
        <v>1</v>
      </c>
      <c r="AD16" s="14">
        <f t="shared" si="15"/>
        <v>0.22093023255813954</v>
      </c>
      <c r="AE16" s="14">
        <f t="shared" si="16"/>
        <v>0.32719742291762538</v>
      </c>
    </row>
    <row r="17" spans="1:31" x14ac:dyDescent="0.25">
      <c r="A17" s="6" t="s">
        <v>51</v>
      </c>
      <c r="B17" s="5" t="s">
        <v>56</v>
      </c>
      <c r="C17" s="8">
        <v>3</v>
      </c>
      <c r="D17" s="8">
        <v>92</v>
      </c>
      <c r="E17" s="8">
        <v>218</v>
      </c>
      <c r="F17" s="8">
        <v>122</v>
      </c>
      <c r="G17" s="8">
        <v>1</v>
      </c>
      <c r="H17" s="8">
        <v>199</v>
      </c>
      <c r="I17" s="8">
        <v>3</v>
      </c>
      <c r="J17" s="8">
        <v>24</v>
      </c>
      <c r="K17" s="8">
        <v>662</v>
      </c>
      <c r="L17" s="8"/>
      <c r="M17" s="8">
        <v>2</v>
      </c>
      <c r="N17" s="8">
        <v>49</v>
      </c>
      <c r="O17" s="8">
        <v>131</v>
      </c>
      <c r="P17" s="8">
        <v>86</v>
      </c>
      <c r="Q17" s="8">
        <v>0</v>
      </c>
      <c r="R17" s="8">
        <v>129</v>
      </c>
      <c r="S17" s="8">
        <v>3</v>
      </c>
      <c r="T17" s="8">
        <v>14</v>
      </c>
      <c r="U17" s="8">
        <v>414</v>
      </c>
      <c r="V17" s="9"/>
      <c r="W17" s="14">
        <f t="shared" si="8"/>
        <v>0.66666666666666663</v>
      </c>
      <c r="X17" s="14">
        <f t="shared" si="9"/>
        <v>0.53260869565217395</v>
      </c>
      <c r="Y17" s="14">
        <f t="shared" si="10"/>
        <v>0.6009174311926605</v>
      </c>
      <c r="Z17" s="14">
        <f t="shared" si="11"/>
        <v>0.70491803278688525</v>
      </c>
      <c r="AA17" s="14">
        <f t="shared" si="12"/>
        <v>0</v>
      </c>
      <c r="AB17" s="14">
        <f t="shared" si="13"/>
        <v>0.64824120603015079</v>
      </c>
      <c r="AC17" s="14">
        <f t="shared" si="14"/>
        <v>1</v>
      </c>
      <c r="AD17" s="14">
        <f t="shared" si="15"/>
        <v>0.58333333333333337</v>
      </c>
      <c r="AE17" s="14">
        <f t="shared" si="16"/>
        <v>0.62537764350453173</v>
      </c>
    </row>
    <row r="18" spans="1:31" x14ac:dyDescent="0.25">
      <c r="A18" s="6" t="s">
        <v>51</v>
      </c>
      <c r="B18" s="5" t="s">
        <v>57</v>
      </c>
      <c r="C18" s="8">
        <v>3</v>
      </c>
      <c r="D18" s="8">
        <v>158</v>
      </c>
      <c r="E18" s="8">
        <v>243</v>
      </c>
      <c r="F18" s="8">
        <v>156</v>
      </c>
      <c r="G18" s="8">
        <v>1</v>
      </c>
      <c r="H18" s="8">
        <v>169</v>
      </c>
      <c r="I18" s="8">
        <v>3</v>
      </c>
      <c r="J18" s="8">
        <v>25</v>
      </c>
      <c r="K18" s="8">
        <v>758</v>
      </c>
      <c r="L18" s="8"/>
      <c r="M18" s="8">
        <v>1</v>
      </c>
      <c r="N18" s="8">
        <v>78</v>
      </c>
      <c r="O18" s="8">
        <v>147</v>
      </c>
      <c r="P18" s="8">
        <v>108</v>
      </c>
      <c r="Q18" s="8">
        <v>0</v>
      </c>
      <c r="R18" s="8">
        <v>81</v>
      </c>
      <c r="S18" s="8">
        <v>1</v>
      </c>
      <c r="T18" s="8">
        <v>18</v>
      </c>
      <c r="U18" s="8">
        <v>434</v>
      </c>
      <c r="V18" s="9"/>
      <c r="W18" s="14">
        <f t="shared" si="8"/>
        <v>0.33333333333333331</v>
      </c>
      <c r="X18" s="14">
        <f t="shared" si="9"/>
        <v>0.49367088607594939</v>
      </c>
      <c r="Y18" s="14">
        <f t="shared" si="10"/>
        <v>0.60493827160493829</v>
      </c>
      <c r="Z18" s="14">
        <f t="shared" si="11"/>
        <v>0.69230769230769229</v>
      </c>
      <c r="AA18" s="14">
        <f t="shared" si="12"/>
        <v>0</v>
      </c>
      <c r="AB18" s="14">
        <f t="shared" si="13"/>
        <v>0.47928994082840237</v>
      </c>
      <c r="AC18" s="14">
        <f t="shared" si="14"/>
        <v>0.33333333333333331</v>
      </c>
      <c r="AD18" s="14">
        <f t="shared" si="15"/>
        <v>0.72</v>
      </c>
      <c r="AE18" s="14">
        <f t="shared" si="16"/>
        <v>0.57255936675461738</v>
      </c>
    </row>
    <row r="19" spans="1:31" x14ac:dyDescent="0.25">
      <c r="A19" s="6" t="s">
        <v>51</v>
      </c>
      <c r="B19" s="5" t="s">
        <v>58</v>
      </c>
      <c r="C19" s="8">
        <v>1</v>
      </c>
      <c r="D19" s="8">
        <v>68</v>
      </c>
      <c r="E19" s="8">
        <v>116</v>
      </c>
      <c r="F19" s="8">
        <v>325</v>
      </c>
      <c r="G19" s="8">
        <v>0</v>
      </c>
      <c r="H19" s="8">
        <v>286</v>
      </c>
      <c r="I19" s="8">
        <v>12</v>
      </c>
      <c r="J19" s="8">
        <v>15</v>
      </c>
      <c r="K19" s="8">
        <v>823</v>
      </c>
      <c r="L19" s="8"/>
      <c r="M19" s="8">
        <v>1</v>
      </c>
      <c r="N19" s="8">
        <v>51</v>
      </c>
      <c r="O19" s="8">
        <v>93</v>
      </c>
      <c r="P19" s="8">
        <v>245</v>
      </c>
      <c r="Q19" s="8">
        <v>0</v>
      </c>
      <c r="R19" s="8">
        <v>208</v>
      </c>
      <c r="S19" s="8">
        <v>10</v>
      </c>
      <c r="T19" s="8">
        <v>9</v>
      </c>
      <c r="U19" s="8">
        <v>617</v>
      </c>
      <c r="V19" s="9"/>
      <c r="W19" s="14">
        <f t="shared" si="8"/>
        <v>1</v>
      </c>
      <c r="X19" s="14">
        <f t="shared" si="9"/>
        <v>0.75</v>
      </c>
      <c r="Y19" s="14">
        <f t="shared" si="10"/>
        <v>0.80172413793103448</v>
      </c>
      <c r="Z19" s="14">
        <f t="shared" si="11"/>
        <v>0.75384615384615383</v>
      </c>
      <c r="AA19" s="14" t="str">
        <f t="shared" si="12"/>
        <v>--</v>
      </c>
      <c r="AB19" s="14">
        <f t="shared" si="13"/>
        <v>0.72727272727272729</v>
      </c>
      <c r="AC19" s="14">
        <f t="shared" si="14"/>
        <v>0.83333333333333337</v>
      </c>
      <c r="AD19" s="14">
        <f t="shared" si="15"/>
        <v>0.6</v>
      </c>
      <c r="AE19" s="14">
        <f t="shared" si="16"/>
        <v>0.74969623329283108</v>
      </c>
    </row>
    <row r="20" spans="1:31" x14ac:dyDescent="0.25">
      <c r="A20" s="6">
        <v>507</v>
      </c>
      <c r="B20" s="5" t="s">
        <v>6</v>
      </c>
      <c r="C20" s="8">
        <v>2</v>
      </c>
      <c r="D20" s="8">
        <v>2</v>
      </c>
      <c r="E20" s="8">
        <v>64</v>
      </c>
      <c r="F20" s="8">
        <v>22</v>
      </c>
      <c r="G20" s="8">
        <v>0</v>
      </c>
      <c r="H20" s="8">
        <v>316</v>
      </c>
      <c r="I20" s="8">
        <v>0</v>
      </c>
      <c r="J20" s="8">
        <v>15</v>
      </c>
      <c r="K20" s="8">
        <v>421</v>
      </c>
      <c r="L20" s="8"/>
      <c r="M20" s="8">
        <v>2</v>
      </c>
      <c r="N20" s="8">
        <v>1</v>
      </c>
      <c r="O20" s="8">
        <v>40</v>
      </c>
      <c r="P20" s="8">
        <v>13</v>
      </c>
      <c r="Q20" s="8">
        <v>0</v>
      </c>
      <c r="R20" s="8">
        <v>201</v>
      </c>
      <c r="S20" s="8">
        <v>0</v>
      </c>
      <c r="T20" s="8">
        <v>14</v>
      </c>
      <c r="U20" s="8">
        <v>271</v>
      </c>
      <c r="V20" s="9"/>
      <c r="W20" s="14">
        <f t="shared" si="8"/>
        <v>1</v>
      </c>
      <c r="X20" s="14">
        <f t="shared" si="9"/>
        <v>0.5</v>
      </c>
      <c r="Y20" s="14">
        <f t="shared" si="10"/>
        <v>0.625</v>
      </c>
      <c r="Z20" s="14">
        <f t="shared" si="11"/>
        <v>0.59090909090909094</v>
      </c>
      <c r="AA20" s="14" t="str">
        <f t="shared" si="12"/>
        <v>--</v>
      </c>
      <c r="AB20" s="14">
        <f t="shared" si="13"/>
        <v>0.63607594936708856</v>
      </c>
      <c r="AC20" s="14" t="str">
        <f t="shared" si="14"/>
        <v>--</v>
      </c>
      <c r="AD20" s="14">
        <f t="shared" si="15"/>
        <v>0.93333333333333335</v>
      </c>
      <c r="AE20" s="14">
        <f t="shared" si="16"/>
        <v>0.6437054631828979</v>
      </c>
    </row>
    <row r="21" spans="1:31" x14ac:dyDescent="0.25">
      <c r="A21" s="6">
        <v>502</v>
      </c>
      <c r="B21" s="5" t="s">
        <v>1</v>
      </c>
      <c r="C21" s="8">
        <v>6</v>
      </c>
      <c r="D21" s="8">
        <v>227</v>
      </c>
      <c r="E21" s="8">
        <v>137</v>
      </c>
      <c r="F21" s="8">
        <v>211</v>
      </c>
      <c r="G21" s="8">
        <v>6</v>
      </c>
      <c r="H21" s="8">
        <v>1696</v>
      </c>
      <c r="I21" s="8">
        <v>64</v>
      </c>
      <c r="J21" s="8">
        <v>92</v>
      </c>
      <c r="K21" s="8">
        <v>2439</v>
      </c>
      <c r="L21" s="8"/>
      <c r="M21" s="8">
        <v>5</v>
      </c>
      <c r="N21" s="8">
        <v>147</v>
      </c>
      <c r="O21" s="8">
        <v>106</v>
      </c>
      <c r="P21" s="8">
        <v>160</v>
      </c>
      <c r="Q21" s="8">
        <v>5</v>
      </c>
      <c r="R21" s="8">
        <v>1262</v>
      </c>
      <c r="S21" s="8">
        <v>43</v>
      </c>
      <c r="T21" s="8">
        <v>55</v>
      </c>
      <c r="U21" s="8">
        <v>1783</v>
      </c>
      <c r="V21" s="9"/>
      <c r="W21" s="14">
        <f t="shared" si="8"/>
        <v>0.83333333333333337</v>
      </c>
      <c r="X21" s="14">
        <f t="shared" si="9"/>
        <v>0.64757709251101325</v>
      </c>
      <c r="Y21" s="14">
        <f t="shared" si="10"/>
        <v>0.77372262773722633</v>
      </c>
      <c r="Z21" s="14">
        <f t="shared" si="11"/>
        <v>0.75829383886255919</v>
      </c>
      <c r="AA21" s="14">
        <f t="shared" si="12"/>
        <v>0.83333333333333337</v>
      </c>
      <c r="AB21" s="14">
        <f t="shared" si="13"/>
        <v>0.74410377358490565</v>
      </c>
      <c r="AC21" s="14">
        <f t="shared" si="14"/>
        <v>0.671875</v>
      </c>
      <c r="AD21" s="14">
        <f t="shared" si="15"/>
        <v>0.59782608695652173</v>
      </c>
      <c r="AE21" s="14">
        <f t="shared" si="16"/>
        <v>0.73103731037310371</v>
      </c>
    </row>
    <row r="22" spans="1:31" x14ac:dyDescent="0.25">
      <c r="A22" s="6">
        <v>509</v>
      </c>
      <c r="B22" s="5" t="s">
        <v>7</v>
      </c>
      <c r="C22" s="8">
        <v>3</v>
      </c>
      <c r="D22" s="8">
        <v>71</v>
      </c>
      <c r="E22" s="8">
        <v>61</v>
      </c>
      <c r="F22" s="8">
        <v>233</v>
      </c>
      <c r="G22" s="8">
        <v>1</v>
      </c>
      <c r="H22" s="8">
        <v>821</v>
      </c>
      <c r="I22" s="8">
        <v>55</v>
      </c>
      <c r="J22" s="8">
        <v>29</v>
      </c>
      <c r="K22" s="8">
        <v>1274</v>
      </c>
      <c r="L22" s="8"/>
      <c r="M22" s="8">
        <v>2</v>
      </c>
      <c r="N22" s="8">
        <v>54</v>
      </c>
      <c r="O22" s="8">
        <v>46</v>
      </c>
      <c r="P22" s="8">
        <v>185</v>
      </c>
      <c r="Q22" s="8">
        <v>1</v>
      </c>
      <c r="R22" s="8">
        <v>624</v>
      </c>
      <c r="S22" s="8">
        <v>44</v>
      </c>
      <c r="T22" s="8">
        <v>25</v>
      </c>
      <c r="U22" s="8">
        <v>981</v>
      </c>
      <c r="V22" s="9"/>
      <c r="W22" s="14">
        <f t="shared" si="8"/>
        <v>0.66666666666666663</v>
      </c>
      <c r="X22" s="14">
        <f t="shared" si="9"/>
        <v>0.76056338028169013</v>
      </c>
      <c r="Y22" s="14">
        <f t="shared" si="10"/>
        <v>0.75409836065573765</v>
      </c>
      <c r="Z22" s="14">
        <f t="shared" si="11"/>
        <v>0.79399141630901282</v>
      </c>
      <c r="AA22" s="14">
        <f t="shared" si="12"/>
        <v>1</v>
      </c>
      <c r="AB22" s="14">
        <f t="shared" si="13"/>
        <v>0.76004872107186361</v>
      </c>
      <c r="AC22" s="14">
        <f t="shared" si="14"/>
        <v>0.8</v>
      </c>
      <c r="AD22" s="14">
        <f t="shared" si="15"/>
        <v>0.86206896551724133</v>
      </c>
      <c r="AE22" s="14">
        <f t="shared" si="16"/>
        <v>0.77001569858712715</v>
      </c>
    </row>
    <row r="23" spans="1:31" x14ac:dyDescent="0.25">
      <c r="A23" s="6">
        <v>512</v>
      </c>
      <c r="B23" s="5" t="s">
        <v>10</v>
      </c>
      <c r="C23" s="8">
        <v>2</v>
      </c>
      <c r="D23" s="8">
        <v>167</v>
      </c>
      <c r="E23" s="8">
        <v>97</v>
      </c>
      <c r="F23" s="8">
        <v>197</v>
      </c>
      <c r="G23" s="8">
        <v>7</v>
      </c>
      <c r="H23" s="8">
        <v>1401</v>
      </c>
      <c r="I23" s="8">
        <v>145</v>
      </c>
      <c r="J23" s="8">
        <v>145</v>
      </c>
      <c r="K23" s="8">
        <v>2161</v>
      </c>
      <c r="L23" s="8"/>
      <c r="M23" s="8">
        <v>2</v>
      </c>
      <c r="N23" s="8">
        <v>101</v>
      </c>
      <c r="O23" s="8">
        <v>65</v>
      </c>
      <c r="P23" s="8">
        <v>158</v>
      </c>
      <c r="Q23" s="8">
        <v>5</v>
      </c>
      <c r="R23" s="8">
        <v>1095</v>
      </c>
      <c r="S23" s="8">
        <v>119</v>
      </c>
      <c r="T23" s="8">
        <v>108</v>
      </c>
      <c r="U23" s="8">
        <v>1653</v>
      </c>
      <c r="V23" s="9"/>
      <c r="W23" s="14">
        <f t="shared" si="8"/>
        <v>1</v>
      </c>
      <c r="X23" s="14">
        <f t="shared" si="9"/>
        <v>0.60479041916167664</v>
      </c>
      <c r="Y23" s="14">
        <f t="shared" si="10"/>
        <v>0.67010309278350511</v>
      </c>
      <c r="Z23" s="14">
        <f t="shared" si="11"/>
        <v>0.80203045685279184</v>
      </c>
      <c r="AA23" s="14">
        <f t="shared" si="12"/>
        <v>0.7142857142857143</v>
      </c>
      <c r="AB23" s="14">
        <f t="shared" si="13"/>
        <v>0.78158458244111351</v>
      </c>
      <c r="AC23" s="14">
        <f t="shared" si="14"/>
        <v>0.82068965517241377</v>
      </c>
      <c r="AD23" s="14">
        <f t="shared" si="15"/>
        <v>0.7448275862068966</v>
      </c>
      <c r="AE23" s="14">
        <f t="shared" si="16"/>
        <v>0.76492364645997224</v>
      </c>
    </row>
    <row r="24" spans="1:31" x14ac:dyDescent="0.25">
      <c r="A24" s="6">
        <v>540</v>
      </c>
      <c r="B24" s="5" t="s">
        <v>36</v>
      </c>
      <c r="C24" s="8">
        <v>0</v>
      </c>
      <c r="D24" s="8">
        <v>1</v>
      </c>
      <c r="E24" s="8">
        <v>5</v>
      </c>
      <c r="F24" s="8">
        <v>3</v>
      </c>
      <c r="G24" s="8">
        <v>0</v>
      </c>
      <c r="H24" s="8">
        <v>106</v>
      </c>
      <c r="I24" s="8">
        <v>3</v>
      </c>
      <c r="J24" s="8">
        <v>5</v>
      </c>
      <c r="K24" s="8">
        <v>123</v>
      </c>
      <c r="L24" s="8"/>
      <c r="M24" s="8">
        <v>0</v>
      </c>
      <c r="N24" s="8">
        <v>1</v>
      </c>
      <c r="O24" s="8">
        <v>4</v>
      </c>
      <c r="P24" s="8">
        <v>2</v>
      </c>
      <c r="Q24" s="8">
        <v>0</v>
      </c>
      <c r="R24" s="8">
        <v>84</v>
      </c>
      <c r="S24" s="8">
        <v>3</v>
      </c>
      <c r="T24" s="8">
        <v>5</v>
      </c>
      <c r="U24" s="8">
        <v>99</v>
      </c>
      <c r="V24" s="9"/>
      <c r="W24" s="14" t="str">
        <f t="shared" si="8"/>
        <v>--</v>
      </c>
      <c r="X24" s="14">
        <f t="shared" si="9"/>
        <v>1</v>
      </c>
      <c r="Y24" s="14">
        <f t="shared" si="10"/>
        <v>0.8</v>
      </c>
      <c r="Z24" s="14">
        <f t="shared" si="11"/>
        <v>0.66666666666666663</v>
      </c>
      <c r="AA24" s="14" t="str">
        <f t="shared" si="12"/>
        <v>--</v>
      </c>
      <c r="AB24" s="14">
        <f t="shared" si="13"/>
        <v>0.79245283018867929</v>
      </c>
      <c r="AC24" s="14">
        <f t="shared" si="14"/>
        <v>1</v>
      </c>
      <c r="AD24" s="14">
        <f t="shared" si="15"/>
        <v>1</v>
      </c>
      <c r="AE24" s="14">
        <f t="shared" si="16"/>
        <v>0.80487804878048785</v>
      </c>
    </row>
    <row r="25" spans="1:31" x14ac:dyDescent="0.25">
      <c r="A25" s="6">
        <v>519</v>
      </c>
      <c r="B25" s="5" t="s">
        <v>17</v>
      </c>
      <c r="C25" s="8">
        <v>3</v>
      </c>
      <c r="D25" s="8">
        <v>0</v>
      </c>
      <c r="E25" s="8">
        <v>9</v>
      </c>
      <c r="F25" s="8">
        <v>3</v>
      </c>
      <c r="G25" s="8">
        <v>0</v>
      </c>
      <c r="H25" s="8">
        <v>149</v>
      </c>
      <c r="I25" s="8">
        <v>6</v>
      </c>
      <c r="J25" s="8">
        <v>4</v>
      </c>
      <c r="K25" s="8">
        <v>174</v>
      </c>
      <c r="L25" s="8"/>
      <c r="M25" s="8">
        <v>1</v>
      </c>
      <c r="N25" s="8">
        <v>0</v>
      </c>
      <c r="O25" s="8">
        <v>6</v>
      </c>
      <c r="P25" s="8">
        <v>2</v>
      </c>
      <c r="Q25" s="8">
        <v>0</v>
      </c>
      <c r="R25" s="8">
        <v>108</v>
      </c>
      <c r="S25" s="8">
        <v>4</v>
      </c>
      <c r="T25" s="8">
        <v>3</v>
      </c>
      <c r="U25" s="8">
        <v>124</v>
      </c>
      <c r="V25" s="9"/>
      <c r="W25" s="14">
        <f t="shared" si="8"/>
        <v>0.33333333333333331</v>
      </c>
      <c r="X25" s="14" t="str">
        <f t="shared" si="9"/>
        <v>--</v>
      </c>
      <c r="Y25" s="14">
        <f t="shared" si="10"/>
        <v>0.66666666666666663</v>
      </c>
      <c r="Z25" s="14">
        <f t="shared" si="11"/>
        <v>0.66666666666666663</v>
      </c>
      <c r="AA25" s="14" t="str">
        <f t="shared" si="12"/>
        <v>--</v>
      </c>
      <c r="AB25" s="14">
        <f t="shared" si="13"/>
        <v>0.72483221476510062</v>
      </c>
      <c r="AC25" s="14">
        <f t="shared" si="14"/>
        <v>0.66666666666666663</v>
      </c>
      <c r="AD25" s="14">
        <f t="shared" si="15"/>
        <v>0.75</v>
      </c>
      <c r="AE25" s="14">
        <f t="shared" si="16"/>
        <v>0.71264367816091956</v>
      </c>
    </row>
    <row r="26" spans="1:31" x14ac:dyDescent="0.25">
      <c r="A26" s="6">
        <v>514</v>
      </c>
      <c r="B26" s="5" t="s">
        <v>12</v>
      </c>
      <c r="C26" s="8">
        <v>4</v>
      </c>
      <c r="D26" s="8">
        <v>11</v>
      </c>
      <c r="E26" s="8">
        <v>78</v>
      </c>
      <c r="F26" s="8">
        <v>17</v>
      </c>
      <c r="G26" s="8">
        <v>1</v>
      </c>
      <c r="H26" s="8">
        <v>717</v>
      </c>
      <c r="I26" s="8">
        <v>43</v>
      </c>
      <c r="J26" s="8">
        <v>8</v>
      </c>
      <c r="K26" s="8">
        <v>879</v>
      </c>
      <c r="L26" s="8"/>
      <c r="M26" s="8">
        <v>2</v>
      </c>
      <c r="N26" s="8">
        <v>9</v>
      </c>
      <c r="O26" s="8">
        <v>55</v>
      </c>
      <c r="P26" s="8">
        <v>11</v>
      </c>
      <c r="Q26" s="8">
        <v>0</v>
      </c>
      <c r="R26" s="8">
        <v>561</v>
      </c>
      <c r="S26" s="8">
        <v>32</v>
      </c>
      <c r="T26" s="8">
        <v>6</v>
      </c>
      <c r="U26" s="8">
        <v>676</v>
      </c>
      <c r="V26" s="9"/>
      <c r="W26" s="14">
        <f t="shared" si="8"/>
        <v>0.5</v>
      </c>
      <c r="X26" s="14">
        <f t="shared" si="9"/>
        <v>0.81818181818181823</v>
      </c>
      <c r="Y26" s="14">
        <f t="shared" si="10"/>
        <v>0.70512820512820518</v>
      </c>
      <c r="Z26" s="14">
        <f t="shared" si="11"/>
        <v>0.6470588235294118</v>
      </c>
      <c r="AA26" s="14">
        <f t="shared" si="12"/>
        <v>0</v>
      </c>
      <c r="AB26" s="14">
        <f t="shared" si="13"/>
        <v>0.78242677824267781</v>
      </c>
      <c r="AC26" s="14">
        <f t="shared" si="14"/>
        <v>0.7441860465116279</v>
      </c>
      <c r="AD26" s="14">
        <f t="shared" si="15"/>
        <v>0.75</v>
      </c>
      <c r="AE26" s="14">
        <f t="shared" si="16"/>
        <v>0.76905574516496022</v>
      </c>
    </row>
    <row r="27" spans="1:31" x14ac:dyDescent="0.25">
      <c r="A27" s="6">
        <v>529</v>
      </c>
      <c r="B27" s="5" t="s">
        <v>59</v>
      </c>
      <c r="C27" s="10" t="s">
        <v>83</v>
      </c>
      <c r="D27" s="10" t="s">
        <v>84</v>
      </c>
      <c r="E27" s="10" t="s">
        <v>85</v>
      </c>
      <c r="F27" s="10" t="s">
        <v>83</v>
      </c>
      <c r="G27" s="10" t="s">
        <v>86</v>
      </c>
      <c r="H27" s="10" t="s">
        <v>87</v>
      </c>
      <c r="I27" s="10" t="s">
        <v>88</v>
      </c>
      <c r="J27" s="10" t="s">
        <v>89</v>
      </c>
      <c r="K27" s="18" t="s">
        <v>82</v>
      </c>
      <c r="L27" s="8"/>
      <c r="M27" s="10" t="s">
        <v>86</v>
      </c>
      <c r="N27" s="10" t="s">
        <v>90</v>
      </c>
      <c r="O27" s="10" t="s">
        <v>90</v>
      </c>
      <c r="P27" s="10" t="s">
        <v>83</v>
      </c>
      <c r="Q27" s="10" t="s">
        <v>86</v>
      </c>
      <c r="R27" s="10" t="s">
        <v>91</v>
      </c>
      <c r="S27" s="10" t="s">
        <v>92</v>
      </c>
      <c r="T27" s="10" t="s">
        <v>93</v>
      </c>
      <c r="U27" s="18" t="s">
        <v>81</v>
      </c>
      <c r="V27" s="9"/>
      <c r="W27" s="20" t="s">
        <v>121</v>
      </c>
      <c r="X27" s="20" t="s">
        <v>120</v>
      </c>
      <c r="Y27" s="20" t="s">
        <v>111</v>
      </c>
      <c r="Z27" s="20" t="s">
        <v>119</v>
      </c>
      <c r="AA27" s="20" t="s">
        <v>118</v>
      </c>
      <c r="AB27" s="20" t="s">
        <v>117</v>
      </c>
      <c r="AC27" s="20" t="s">
        <v>116</v>
      </c>
      <c r="AD27" s="20" t="s">
        <v>115</v>
      </c>
      <c r="AE27" s="19" t="s">
        <v>80</v>
      </c>
    </row>
    <row r="28" spans="1:31" x14ac:dyDescent="0.25">
      <c r="A28" s="6" t="s">
        <v>51</v>
      </c>
      <c r="B28" s="5" t="s">
        <v>60</v>
      </c>
      <c r="C28" s="8">
        <v>0</v>
      </c>
      <c r="D28" s="8">
        <v>1</v>
      </c>
      <c r="E28" s="8">
        <v>2</v>
      </c>
      <c r="F28" s="8">
        <v>0</v>
      </c>
      <c r="G28" s="8">
        <v>0</v>
      </c>
      <c r="H28" s="8">
        <v>200</v>
      </c>
      <c r="I28" s="8">
        <v>9</v>
      </c>
      <c r="J28" s="8">
        <v>6</v>
      </c>
      <c r="K28" s="8">
        <v>218</v>
      </c>
      <c r="L28" s="8"/>
      <c r="M28" s="8">
        <v>0</v>
      </c>
      <c r="N28" s="8">
        <v>0</v>
      </c>
      <c r="O28" s="8">
        <v>1</v>
      </c>
      <c r="P28" s="8">
        <v>0</v>
      </c>
      <c r="Q28" s="8">
        <v>0</v>
      </c>
      <c r="R28" s="8">
        <v>146</v>
      </c>
      <c r="S28" s="8">
        <v>6</v>
      </c>
      <c r="T28" s="8">
        <v>3</v>
      </c>
      <c r="U28" s="8">
        <v>156</v>
      </c>
      <c r="V28" s="9"/>
      <c r="W28" s="14" t="str">
        <f t="shared" si="8"/>
        <v>--</v>
      </c>
      <c r="X28" s="14">
        <f t="shared" si="9"/>
        <v>0</v>
      </c>
      <c r="Y28" s="14">
        <f t="shared" si="10"/>
        <v>0.5</v>
      </c>
      <c r="Z28" s="14" t="str">
        <f t="shared" si="11"/>
        <v>--</v>
      </c>
      <c r="AA28" s="14" t="str">
        <f t="shared" si="12"/>
        <v>--</v>
      </c>
      <c r="AB28" s="14">
        <f t="shared" si="13"/>
        <v>0.73</v>
      </c>
      <c r="AC28" s="14">
        <f t="shared" si="14"/>
        <v>0.66666666666666663</v>
      </c>
      <c r="AD28" s="14">
        <f t="shared" si="15"/>
        <v>0.5</v>
      </c>
      <c r="AE28" s="14">
        <f t="shared" si="16"/>
        <v>0.7155963302752294</v>
      </c>
    </row>
    <row r="29" spans="1:31" x14ac:dyDescent="0.25">
      <c r="A29" s="6" t="s">
        <v>51</v>
      </c>
      <c r="B29" s="5" t="s">
        <v>61</v>
      </c>
      <c r="C29" s="8">
        <v>0</v>
      </c>
      <c r="D29" s="8">
        <v>0</v>
      </c>
      <c r="E29" s="8">
        <v>0</v>
      </c>
      <c r="F29" s="8">
        <v>1</v>
      </c>
      <c r="G29" s="8">
        <v>0</v>
      </c>
      <c r="H29" s="8">
        <v>93</v>
      </c>
      <c r="I29" s="8">
        <v>1</v>
      </c>
      <c r="J29" s="8">
        <v>2</v>
      </c>
      <c r="K29" s="8">
        <v>97</v>
      </c>
      <c r="L29" s="8"/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v>58</v>
      </c>
      <c r="S29" s="8">
        <v>1</v>
      </c>
      <c r="T29" s="8">
        <v>1</v>
      </c>
      <c r="U29" s="8">
        <v>61</v>
      </c>
      <c r="V29" s="9"/>
      <c r="W29" s="14" t="str">
        <f t="shared" si="8"/>
        <v>--</v>
      </c>
      <c r="X29" s="14" t="str">
        <f t="shared" si="9"/>
        <v>--</v>
      </c>
      <c r="Y29" s="14" t="str">
        <f t="shared" si="10"/>
        <v>--</v>
      </c>
      <c r="Z29" s="14">
        <f t="shared" si="11"/>
        <v>1</v>
      </c>
      <c r="AA29" s="14" t="str">
        <f t="shared" si="12"/>
        <v>--</v>
      </c>
      <c r="AB29" s="14">
        <f t="shared" si="13"/>
        <v>0.62365591397849462</v>
      </c>
      <c r="AC29" s="14">
        <f t="shared" si="14"/>
        <v>1</v>
      </c>
      <c r="AD29" s="14">
        <f t="shared" si="15"/>
        <v>0.5</v>
      </c>
      <c r="AE29" s="14">
        <f t="shared" si="16"/>
        <v>0.62886597938144329</v>
      </c>
    </row>
    <row r="30" spans="1:31" x14ac:dyDescent="0.25">
      <c r="A30" s="6" t="s">
        <v>51</v>
      </c>
      <c r="B30" s="5" t="s">
        <v>62</v>
      </c>
      <c r="C30" s="8">
        <v>1</v>
      </c>
      <c r="D30" s="8">
        <v>1</v>
      </c>
      <c r="E30" s="8">
        <v>3</v>
      </c>
      <c r="F30" s="8">
        <v>0</v>
      </c>
      <c r="G30" s="8">
        <v>0</v>
      </c>
      <c r="H30" s="8">
        <v>284</v>
      </c>
      <c r="I30" s="8">
        <v>3</v>
      </c>
      <c r="J30" s="8">
        <v>1</v>
      </c>
      <c r="K30" s="8">
        <v>293</v>
      </c>
      <c r="L30" s="8"/>
      <c r="M30" s="8">
        <v>0</v>
      </c>
      <c r="N30" s="8">
        <v>1</v>
      </c>
      <c r="O30" s="8">
        <v>2</v>
      </c>
      <c r="P30" s="8">
        <v>0</v>
      </c>
      <c r="Q30" s="8">
        <v>0</v>
      </c>
      <c r="R30" s="8">
        <v>171</v>
      </c>
      <c r="S30" s="8">
        <v>3</v>
      </c>
      <c r="T30" s="8">
        <v>0</v>
      </c>
      <c r="U30" s="8">
        <v>177</v>
      </c>
      <c r="V30" s="9"/>
      <c r="W30" s="14">
        <f t="shared" si="8"/>
        <v>0</v>
      </c>
      <c r="X30" s="14">
        <f t="shared" si="9"/>
        <v>1</v>
      </c>
      <c r="Y30" s="14">
        <f t="shared" si="10"/>
        <v>0.66666666666666663</v>
      </c>
      <c r="Z30" s="14" t="str">
        <f t="shared" si="11"/>
        <v>--</v>
      </c>
      <c r="AA30" s="14" t="str">
        <f t="shared" si="12"/>
        <v>--</v>
      </c>
      <c r="AB30" s="14">
        <f t="shared" si="13"/>
        <v>0.602112676056338</v>
      </c>
      <c r="AC30" s="14">
        <f t="shared" si="14"/>
        <v>1</v>
      </c>
      <c r="AD30" s="14">
        <f t="shared" si="15"/>
        <v>0</v>
      </c>
      <c r="AE30" s="14">
        <f t="shared" si="16"/>
        <v>0.60409556313993173</v>
      </c>
    </row>
    <row r="31" spans="1:31" x14ac:dyDescent="0.25">
      <c r="A31" s="6" t="s">
        <v>51</v>
      </c>
      <c r="B31" s="5" t="s">
        <v>63</v>
      </c>
      <c r="C31" s="8">
        <v>0</v>
      </c>
      <c r="D31" s="8">
        <v>2</v>
      </c>
      <c r="E31" s="8">
        <v>2</v>
      </c>
      <c r="F31" s="8">
        <v>0</v>
      </c>
      <c r="G31" s="8">
        <v>0</v>
      </c>
      <c r="H31" s="8">
        <v>202</v>
      </c>
      <c r="I31" s="8">
        <v>0</v>
      </c>
      <c r="J31" s="8">
        <v>3</v>
      </c>
      <c r="K31" s="8">
        <v>209</v>
      </c>
      <c r="L31" s="8"/>
      <c r="M31" s="8">
        <v>0</v>
      </c>
      <c r="N31" s="8">
        <v>2</v>
      </c>
      <c r="O31" s="8">
        <v>0</v>
      </c>
      <c r="P31" s="8">
        <v>0</v>
      </c>
      <c r="Q31" s="8">
        <v>0</v>
      </c>
      <c r="R31" s="8">
        <v>126</v>
      </c>
      <c r="S31" s="8">
        <v>0</v>
      </c>
      <c r="T31" s="8">
        <v>1</v>
      </c>
      <c r="U31" s="8">
        <v>129</v>
      </c>
      <c r="V31" s="9"/>
      <c r="W31" s="14" t="str">
        <f t="shared" si="8"/>
        <v>--</v>
      </c>
      <c r="X31" s="14">
        <f t="shared" si="9"/>
        <v>1</v>
      </c>
      <c r="Y31" s="14">
        <f t="shared" si="10"/>
        <v>0</v>
      </c>
      <c r="Z31" s="14" t="str">
        <f t="shared" si="11"/>
        <v>--</v>
      </c>
      <c r="AA31" s="14" t="str">
        <f t="shared" si="12"/>
        <v>--</v>
      </c>
      <c r="AB31" s="14">
        <f t="shared" si="13"/>
        <v>0.62376237623762376</v>
      </c>
      <c r="AC31" s="14" t="str">
        <f t="shared" si="14"/>
        <v>--</v>
      </c>
      <c r="AD31" s="14">
        <f t="shared" si="15"/>
        <v>0.33333333333333331</v>
      </c>
      <c r="AE31" s="14">
        <f t="shared" si="16"/>
        <v>0.61722488038277512</v>
      </c>
    </row>
    <row r="32" spans="1:31" x14ac:dyDescent="0.25">
      <c r="A32" s="6">
        <v>513</v>
      </c>
      <c r="B32" s="5" t="s">
        <v>11</v>
      </c>
      <c r="C32" s="8">
        <v>1</v>
      </c>
      <c r="D32" s="8">
        <v>3</v>
      </c>
      <c r="E32" s="8">
        <v>14</v>
      </c>
      <c r="F32" s="8">
        <v>67</v>
      </c>
      <c r="G32" s="8">
        <v>0</v>
      </c>
      <c r="H32" s="8">
        <v>624</v>
      </c>
      <c r="I32" s="8">
        <v>20</v>
      </c>
      <c r="J32" s="8">
        <v>19</v>
      </c>
      <c r="K32" s="8">
        <v>748</v>
      </c>
      <c r="L32" s="8"/>
      <c r="M32" s="8">
        <v>1</v>
      </c>
      <c r="N32" s="8">
        <v>2</v>
      </c>
      <c r="O32" s="8">
        <v>8</v>
      </c>
      <c r="P32" s="8">
        <v>53</v>
      </c>
      <c r="Q32" s="8">
        <v>0</v>
      </c>
      <c r="R32" s="8">
        <v>492</v>
      </c>
      <c r="S32" s="8">
        <v>14</v>
      </c>
      <c r="T32" s="8">
        <v>15</v>
      </c>
      <c r="U32" s="8">
        <v>585</v>
      </c>
      <c r="V32" s="9"/>
      <c r="W32" s="14">
        <f t="shared" si="8"/>
        <v>1</v>
      </c>
      <c r="X32" s="14">
        <f t="shared" si="9"/>
        <v>0.66666666666666663</v>
      </c>
      <c r="Y32" s="14">
        <f t="shared" si="10"/>
        <v>0.5714285714285714</v>
      </c>
      <c r="Z32" s="14">
        <f t="shared" si="11"/>
        <v>0.79104477611940294</v>
      </c>
      <c r="AA32" s="14" t="str">
        <f t="shared" si="12"/>
        <v>--</v>
      </c>
      <c r="AB32" s="14">
        <f t="shared" si="13"/>
        <v>0.78846153846153844</v>
      </c>
      <c r="AC32" s="14">
        <f t="shared" si="14"/>
        <v>0.7</v>
      </c>
      <c r="AD32" s="14">
        <f t="shared" si="15"/>
        <v>0.78947368421052633</v>
      </c>
      <c r="AE32" s="14">
        <f t="shared" si="16"/>
        <v>0.78208556149732622</v>
      </c>
    </row>
    <row r="33" spans="1:31" x14ac:dyDescent="0.25">
      <c r="A33" s="6">
        <v>525</v>
      </c>
      <c r="B33" s="5" t="s">
        <v>23</v>
      </c>
      <c r="C33" s="8">
        <v>3</v>
      </c>
      <c r="D33" s="8">
        <v>9</v>
      </c>
      <c r="E33" s="8">
        <v>72</v>
      </c>
      <c r="F33" s="8">
        <v>79</v>
      </c>
      <c r="G33" s="8">
        <v>0</v>
      </c>
      <c r="H33" s="8">
        <v>684</v>
      </c>
      <c r="I33" s="8">
        <v>49</v>
      </c>
      <c r="J33" s="8">
        <v>23</v>
      </c>
      <c r="K33" s="8">
        <v>919</v>
      </c>
      <c r="L33" s="8"/>
      <c r="M33" s="8">
        <v>0</v>
      </c>
      <c r="N33" s="8">
        <v>5</v>
      </c>
      <c r="O33" s="8">
        <v>57</v>
      </c>
      <c r="P33" s="8">
        <v>59</v>
      </c>
      <c r="Q33" s="8">
        <v>0</v>
      </c>
      <c r="R33" s="8">
        <v>552</v>
      </c>
      <c r="S33" s="8">
        <v>35</v>
      </c>
      <c r="T33" s="8">
        <v>18</v>
      </c>
      <c r="U33" s="8">
        <v>726</v>
      </c>
      <c r="V33" s="9"/>
      <c r="W33" s="14">
        <f t="shared" ref="W33:W62" si="17">IF(C33=0,"--",M33/C33)</f>
        <v>0</v>
      </c>
      <c r="X33" s="14">
        <f t="shared" si="0"/>
        <v>0.55555555555555558</v>
      </c>
      <c r="Y33" s="14">
        <f t="shared" si="1"/>
        <v>0.79166666666666663</v>
      </c>
      <c r="Z33" s="14">
        <f t="shared" si="2"/>
        <v>0.74683544303797467</v>
      </c>
      <c r="AA33" s="14" t="str">
        <f t="shared" si="3"/>
        <v>--</v>
      </c>
      <c r="AB33" s="14">
        <f t="shared" si="4"/>
        <v>0.80701754385964908</v>
      </c>
      <c r="AC33" s="14">
        <f t="shared" si="5"/>
        <v>0.7142857142857143</v>
      </c>
      <c r="AD33" s="14">
        <f t="shared" si="6"/>
        <v>0.78260869565217395</v>
      </c>
      <c r="AE33" s="14">
        <f t="shared" si="7"/>
        <v>0.78998911860718168</v>
      </c>
    </row>
    <row r="34" spans="1:31" x14ac:dyDescent="0.25">
      <c r="A34" s="6">
        <v>520</v>
      </c>
      <c r="B34" s="5" t="s">
        <v>18</v>
      </c>
      <c r="C34" s="8">
        <v>2</v>
      </c>
      <c r="D34" s="8">
        <v>11</v>
      </c>
      <c r="E34" s="8">
        <v>40</v>
      </c>
      <c r="F34" s="8">
        <v>23</v>
      </c>
      <c r="G34" s="8">
        <v>0</v>
      </c>
      <c r="H34" s="8">
        <v>299</v>
      </c>
      <c r="I34" s="8">
        <v>4</v>
      </c>
      <c r="J34" s="8">
        <v>2</v>
      </c>
      <c r="K34" s="8">
        <v>381</v>
      </c>
      <c r="L34" s="8"/>
      <c r="M34" s="8">
        <v>0</v>
      </c>
      <c r="N34" s="8">
        <v>9</v>
      </c>
      <c r="O34" s="8">
        <v>32</v>
      </c>
      <c r="P34" s="8">
        <v>20</v>
      </c>
      <c r="Q34" s="8">
        <v>0</v>
      </c>
      <c r="R34" s="8">
        <v>249</v>
      </c>
      <c r="S34" s="8">
        <v>2</v>
      </c>
      <c r="T34" s="8">
        <v>2</v>
      </c>
      <c r="U34" s="8">
        <v>314</v>
      </c>
      <c r="V34" s="9"/>
      <c r="W34" s="14">
        <f t="shared" si="17"/>
        <v>0</v>
      </c>
      <c r="X34" s="14">
        <f t="shared" si="0"/>
        <v>0.81818181818181823</v>
      </c>
      <c r="Y34" s="14">
        <f t="shared" si="1"/>
        <v>0.8</v>
      </c>
      <c r="Z34" s="14">
        <f t="shared" si="2"/>
        <v>0.86956521739130432</v>
      </c>
      <c r="AA34" s="14" t="str">
        <f t="shared" si="3"/>
        <v>--</v>
      </c>
      <c r="AB34" s="14">
        <f t="shared" si="4"/>
        <v>0.83277591973244147</v>
      </c>
      <c r="AC34" s="14">
        <f t="shared" si="5"/>
        <v>0.5</v>
      </c>
      <c r="AD34" s="14">
        <f t="shared" si="6"/>
        <v>1</v>
      </c>
      <c r="AE34" s="14">
        <f t="shared" si="7"/>
        <v>0.8241469816272966</v>
      </c>
    </row>
    <row r="35" spans="1:31" x14ac:dyDescent="0.25">
      <c r="A35" s="6">
        <v>501</v>
      </c>
      <c r="B35" s="5" t="s">
        <v>0</v>
      </c>
      <c r="C35" s="8">
        <v>5</v>
      </c>
      <c r="D35" s="8">
        <v>8</v>
      </c>
      <c r="E35" s="8">
        <v>152</v>
      </c>
      <c r="F35" s="8">
        <v>28</v>
      </c>
      <c r="G35" s="8">
        <v>0</v>
      </c>
      <c r="H35" s="8">
        <v>816</v>
      </c>
      <c r="I35" s="8">
        <v>18</v>
      </c>
      <c r="J35" s="8">
        <v>1</v>
      </c>
      <c r="K35" s="8">
        <v>1028</v>
      </c>
      <c r="L35" s="8"/>
      <c r="M35" s="8">
        <v>2</v>
      </c>
      <c r="N35" s="8">
        <v>6</v>
      </c>
      <c r="O35" s="8">
        <v>58</v>
      </c>
      <c r="P35" s="8">
        <v>7</v>
      </c>
      <c r="Q35" s="8">
        <v>0</v>
      </c>
      <c r="R35" s="8">
        <v>608</v>
      </c>
      <c r="S35" s="8">
        <v>13</v>
      </c>
      <c r="T35" s="8">
        <v>1</v>
      </c>
      <c r="U35" s="8">
        <v>695</v>
      </c>
      <c r="V35" s="9"/>
      <c r="W35" s="14">
        <f t="shared" si="17"/>
        <v>0.4</v>
      </c>
      <c r="X35" s="14">
        <f t="shared" si="0"/>
        <v>0.75</v>
      </c>
      <c r="Y35" s="14">
        <f t="shared" si="1"/>
        <v>0.38157894736842107</v>
      </c>
      <c r="Z35" s="14">
        <f t="shared" si="2"/>
        <v>0.25</v>
      </c>
      <c r="AA35" s="14" t="str">
        <f t="shared" si="3"/>
        <v>--</v>
      </c>
      <c r="AB35" s="14">
        <f t="shared" si="4"/>
        <v>0.74509803921568629</v>
      </c>
      <c r="AC35" s="14">
        <f t="shared" si="5"/>
        <v>0.72222222222222221</v>
      </c>
      <c r="AD35" s="14">
        <f t="shared" si="6"/>
        <v>1</v>
      </c>
      <c r="AE35" s="14">
        <f t="shared" si="7"/>
        <v>0.67607003891050588</v>
      </c>
    </row>
    <row r="36" spans="1:31" x14ac:dyDescent="0.25">
      <c r="A36" s="6">
        <v>523</v>
      </c>
      <c r="B36" s="5" t="s">
        <v>21</v>
      </c>
      <c r="C36" s="8">
        <v>0</v>
      </c>
      <c r="D36" s="8">
        <v>10</v>
      </c>
      <c r="E36" s="8">
        <v>47</v>
      </c>
      <c r="F36" s="8">
        <v>41</v>
      </c>
      <c r="G36" s="8">
        <v>0</v>
      </c>
      <c r="H36" s="8">
        <v>343</v>
      </c>
      <c r="I36" s="8">
        <v>13</v>
      </c>
      <c r="J36" s="8">
        <v>4</v>
      </c>
      <c r="K36" s="8">
        <v>458</v>
      </c>
      <c r="L36" s="8"/>
      <c r="M36" s="8">
        <v>0</v>
      </c>
      <c r="N36" s="8">
        <v>7</v>
      </c>
      <c r="O36" s="8">
        <v>40</v>
      </c>
      <c r="P36" s="8">
        <v>32</v>
      </c>
      <c r="Q36" s="8">
        <v>0</v>
      </c>
      <c r="R36" s="8">
        <v>284</v>
      </c>
      <c r="S36" s="8">
        <v>9</v>
      </c>
      <c r="T36" s="8">
        <v>3</v>
      </c>
      <c r="U36" s="8">
        <v>375</v>
      </c>
      <c r="V36" s="9"/>
      <c r="W36" s="14" t="str">
        <f t="shared" si="17"/>
        <v>--</v>
      </c>
      <c r="X36" s="14">
        <f t="shared" si="0"/>
        <v>0.7</v>
      </c>
      <c r="Y36" s="14">
        <f t="shared" si="1"/>
        <v>0.85106382978723405</v>
      </c>
      <c r="Z36" s="14">
        <f t="shared" si="2"/>
        <v>0.78048780487804881</v>
      </c>
      <c r="AA36" s="14" t="str">
        <f t="shared" si="3"/>
        <v>--</v>
      </c>
      <c r="AB36" s="14">
        <f t="shared" si="4"/>
        <v>0.82798833819241979</v>
      </c>
      <c r="AC36" s="14">
        <f t="shared" si="5"/>
        <v>0.69230769230769229</v>
      </c>
      <c r="AD36" s="14">
        <f t="shared" si="6"/>
        <v>0.75</v>
      </c>
      <c r="AE36" s="14">
        <f t="shared" si="7"/>
        <v>0.81877729257641918</v>
      </c>
    </row>
    <row r="37" spans="1:31" x14ac:dyDescent="0.25">
      <c r="A37" s="6">
        <v>532</v>
      </c>
      <c r="B37" s="5" t="s">
        <v>29</v>
      </c>
      <c r="C37" s="8">
        <v>6</v>
      </c>
      <c r="D37" s="8">
        <v>235</v>
      </c>
      <c r="E37" s="8">
        <v>270</v>
      </c>
      <c r="F37" s="8">
        <v>649</v>
      </c>
      <c r="G37" s="8">
        <v>3</v>
      </c>
      <c r="H37" s="8">
        <v>2265</v>
      </c>
      <c r="I37" s="8">
        <v>93</v>
      </c>
      <c r="J37" s="8">
        <v>231</v>
      </c>
      <c r="K37" s="8">
        <v>3752</v>
      </c>
      <c r="L37" s="8"/>
      <c r="M37" s="8">
        <v>4</v>
      </c>
      <c r="N37" s="8">
        <v>167</v>
      </c>
      <c r="O37" s="8">
        <v>182</v>
      </c>
      <c r="P37" s="8">
        <v>465</v>
      </c>
      <c r="Q37" s="8">
        <v>3</v>
      </c>
      <c r="R37" s="8">
        <v>1674</v>
      </c>
      <c r="S37" s="8">
        <v>63</v>
      </c>
      <c r="T37" s="8">
        <v>168</v>
      </c>
      <c r="U37" s="8">
        <v>2726</v>
      </c>
      <c r="V37" s="9"/>
      <c r="W37" s="14">
        <f t="shared" si="17"/>
        <v>0.66666666666666663</v>
      </c>
      <c r="X37" s="14">
        <f t="shared" si="0"/>
        <v>0.71063829787234045</v>
      </c>
      <c r="Y37" s="14">
        <f t="shared" si="1"/>
        <v>0.67407407407407405</v>
      </c>
      <c r="Z37" s="14">
        <f t="shared" si="2"/>
        <v>0.71648690292758088</v>
      </c>
      <c r="AA37" s="14">
        <f t="shared" si="3"/>
        <v>1</v>
      </c>
      <c r="AB37" s="14">
        <f t="shared" si="4"/>
        <v>0.73907284768211923</v>
      </c>
      <c r="AC37" s="14">
        <f t="shared" si="5"/>
        <v>0.67741935483870963</v>
      </c>
      <c r="AD37" s="14">
        <f t="shared" si="6"/>
        <v>0.72727272727272729</v>
      </c>
      <c r="AE37" s="14">
        <f t="shared" si="7"/>
        <v>0.72654584221748397</v>
      </c>
    </row>
    <row r="38" spans="1:31" x14ac:dyDescent="0.25">
      <c r="A38" s="6">
        <v>517</v>
      </c>
      <c r="B38" s="5" t="s">
        <v>15</v>
      </c>
      <c r="C38" s="8">
        <v>11</v>
      </c>
      <c r="D38" s="8">
        <v>4</v>
      </c>
      <c r="E38" s="8">
        <v>567</v>
      </c>
      <c r="F38" s="8">
        <v>107</v>
      </c>
      <c r="G38" s="8">
        <v>4</v>
      </c>
      <c r="H38" s="8">
        <v>1117</v>
      </c>
      <c r="I38" s="8">
        <v>43</v>
      </c>
      <c r="J38" s="8">
        <v>55</v>
      </c>
      <c r="K38" s="8">
        <v>1908</v>
      </c>
      <c r="L38" s="8"/>
      <c r="M38" s="8">
        <v>3</v>
      </c>
      <c r="N38" s="8">
        <v>2</v>
      </c>
      <c r="O38" s="8">
        <v>111</v>
      </c>
      <c r="P38" s="8">
        <v>22</v>
      </c>
      <c r="Q38" s="8">
        <v>1</v>
      </c>
      <c r="R38" s="8">
        <v>564</v>
      </c>
      <c r="S38" s="8">
        <v>18</v>
      </c>
      <c r="T38" s="8">
        <v>23</v>
      </c>
      <c r="U38" s="8">
        <v>744</v>
      </c>
      <c r="V38" s="9"/>
      <c r="W38" s="14">
        <f t="shared" si="17"/>
        <v>0.27272727272727271</v>
      </c>
      <c r="X38" s="14">
        <f t="shared" si="0"/>
        <v>0.5</v>
      </c>
      <c r="Y38" s="14">
        <f t="shared" si="1"/>
        <v>0.19576719576719576</v>
      </c>
      <c r="Z38" s="14">
        <f t="shared" si="2"/>
        <v>0.20560747663551401</v>
      </c>
      <c r="AA38" s="14">
        <f t="shared" si="3"/>
        <v>0.25</v>
      </c>
      <c r="AB38" s="14">
        <f t="shared" si="4"/>
        <v>0.50492390331244408</v>
      </c>
      <c r="AC38" s="14">
        <f t="shared" si="5"/>
        <v>0.41860465116279072</v>
      </c>
      <c r="AD38" s="14">
        <f t="shared" si="6"/>
        <v>0.41818181818181815</v>
      </c>
      <c r="AE38" s="14">
        <f t="shared" si="7"/>
        <v>0.38993710691823902</v>
      </c>
    </row>
    <row r="39" spans="1:31" x14ac:dyDescent="0.25">
      <c r="A39" s="6">
        <v>536</v>
      </c>
      <c r="B39" s="5" t="s">
        <v>33</v>
      </c>
      <c r="C39" s="8">
        <v>3</v>
      </c>
      <c r="D39" s="8">
        <v>10</v>
      </c>
      <c r="E39" s="8">
        <v>58</v>
      </c>
      <c r="F39" s="8">
        <v>10</v>
      </c>
      <c r="G39" s="8">
        <v>0</v>
      </c>
      <c r="H39" s="8">
        <v>750</v>
      </c>
      <c r="I39" s="8">
        <v>2</v>
      </c>
      <c r="J39" s="8">
        <v>17</v>
      </c>
      <c r="K39" s="8">
        <v>850</v>
      </c>
      <c r="L39" s="8"/>
      <c r="M39" s="8">
        <v>2</v>
      </c>
      <c r="N39" s="8">
        <v>3</v>
      </c>
      <c r="O39" s="8">
        <v>35</v>
      </c>
      <c r="P39" s="8">
        <v>7</v>
      </c>
      <c r="Q39" s="8">
        <v>0</v>
      </c>
      <c r="R39" s="8">
        <v>490</v>
      </c>
      <c r="S39" s="8">
        <v>0</v>
      </c>
      <c r="T39" s="8">
        <v>12</v>
      </c>
      <c r="U39" s="8">
        <v>549</v>
      </c>
      <c r="V39" s="9"/>
      <c r="W39" s="14">
        <f t="shared" si="17"/>
        <v>0.66666666666666663</v>
      </c>
      <c r="X39" s="14">
        <f t="shared" si="0"/>
        <v>0.3</v>
      </c>
      <c r="Y39" s="14">
        <f t="shared" si="1"/>
        <v>0.60344827586206895</v>
      </c>
      <c r="Z39" s="14">
        <f t="shared" si="2"/>
        <v>0.7</v>
      </c>
      <c r="AA39" s="14" t="str">
        <f t="shared" si="3"/>
        <v>--</v>
      </c>
      <c r="AB39" s="14">
        <f t="shared" si="4"/>
        <v>0.65333333333333332</v>
      </c>
      <c r="AC39" s="14">
        <f t="shared" si="5"/>
        <v>0</v>
      </c>
      <c r="AD39" s="14">
        <f t="shared" si="6"/>
        <v>0.70588235294117652</v>
      </c>
      <c r="AE39" s="14">
        <f t="shared" si="7"/>
        <v>0.64588235294117646</v>
      </c>
    </row>
    <row r="40" spans="1:31" x14ac:dyDescent="0.25">
      <c r="A40" s="6">
        <v>526</v>
      </c>
      <c r="B40" s="5" t="s">
        <v>24</v>
      </c>
      <c r="C40" s="8">
        <v>1</v>
      </c>
      <c r="D40" s="8">
        <v>7</v>
      </c>
      <c r="E40" s="8">
        <v>91</v>
      </c>
      <c r="F40" s="8">
        <v>8</v>
      </c>
      <c r="G40" s="8">
        <v>1</v>
      </c>
      <c r="H40" s="8">
        <v>1020</v>
      </c>
      <c r="I40" s="8">
        <v>12</v>
      </c>
      <c r="J40" s="8">
        <v>206</v>
      </c>
      <c r="K40" s="8">
        <v>1346</v>
      </c>
      <c r="L40" s="8"/>
      <c r="M40" s="8">
        <v>1</v>
      </c>
      <c r="N40" s="8">
        <v>5</v>
      </c>
      <c r="O40" s="8">
        <v>65</v>
      </c>
      <c r="P40" s="8">
        <v>5</v>
      </c>
      <c r="Q40" s="8">
        <v>0</v>
      </c>
      <c r="R40" s="8">
        <v>811</v>
      </c>
      <c r="S40" s="8">
        <v>10</v>
      </c>
      <c r="T40" s="8">
        <v>171</v>
      </c>
      <c r="U40" s="8">
        <v>1068</v>
      </c>
      <c r="V40" s="9"/>
      <c r="W40" s="14">
        <f t="shared" si="17"/>
        <v>1</v>
      </c>
      <c r="X40" s="14">
        <f t="shared" si="0"/>
        <v>0.7142857142857143</v>
      </c>
      <c r="Y40" s="14">
        <f t="shared" si="1"/>
        <v>0.7142857142857143</v>
      </c>
      <c r="Z40" s="14">
        <f t="shared" si="2"/>
        <v>0.625</v>
      </c>
      <c r="AA40" s="14">
        <f t="shared" si="3"/>
        <v>0</v>
      </c>
      <c r="AB40" s="14">
        <f t="shared" si="4"/>
        <v>0.79509803921568623</v>
      </c>
      <c r="AC40" s="14">
        <f t="shared" si="5"/>
        <v>0.83333333333333337</v>
      </c>
      <c r="AD40" s="14">
        <f t="shared" si="6"/>
        <v>0.83009708737864074</v>
      </c>
      <c r="AE40" s="14">
        <f t="shared" si="7"/>
        <v>0.79346210995542343</v>
      </c>
    </row>
    <row r="41" spans="1:31" x14ac:dyDescent="0.25">
      <c r="A41" s="6">
        <v>530</v>
      </c>
      <c r="B41" s="5" t="s">
        <v>27</v>
      </c>
      <c r="C41" s="8">
        <v>1</v>
      </c>
      <c r="D41" s="8">
        <v>5</v>
      </c>
      <c r="E41" s="8">
        <v>38</v>
      </c>
      <c r="F41" s="8">
        <v>12</v>
      </c>
      <c r="G41" s="8">
        <v>2</v>
      </c>
      <c r="H41" s="8">
        <v>617</v>
      </c>
      <c r="I41" s="8">
        <v>6</v>
      </c>
      <c r="J41" s="8">
        <v>10</v>
      </c>
      <c r="K41" s="8">
        <v>691</v>
      </c>
      <c r="L41" s="8"/>
      <c r="M41" s="8">
        <v>0</v>
      </c>
      <c r="N41" s="8">
        <v>2</v>
      </c>
      <c r="O41" s="8">
        <v>19</v>
      </c>
      <c r="P41" s="8">
        <v>8</v>
      </c>
      <c r="Q41" s="8">
        <v>1</v>
      </c>
      <c r="R41" s="8">
        <v>449</v>
      </c>
      <c r="S41" s="8">
        <v>5</v>
      </c>
      <c r="T41" s="8">
        <v>6</v>
      </c>
      <c r="U41" s="8">
        <v>490</v>
      </c>
      <c r="V41" s="9"/>
      <c r="W41" s="14">
        <f t="shared" si="17"/>
        <v>0</v>
      </c>
      <c r="X41" s="14">
        <f t="shared" si="0"/>
        <v>0.4</v>
      </c>
      <c r="Y41" s="14">
        <f t="shared" si="1"/>
        <v>0.5</v>
      </c>
      <c r="Z41" s="14">
        <f t="shared" si="2"/>
        <v>0.66666666666666663</v>
      </c>
      <c r="AA41" s="14">
        <f t="shared" si="3"/>
        <v>0.5</v>
      </c>
      <c r="AB41" s="14">
        <f t="shared" si="4"/>
        <v>0.72771474878444087</v>
      </c>
      <c r="AC41" s="14">
        <f t="shared" si="5"/>
        <v>0.83333333333333337</v>
      </c>
      <c r="AD41" s="14">
        <f t="shared" si="6"/>
        <v>0.6</v>
      </c>
      <c r="AE41" s="14">
        <f t="shared" si="7"/>
        <v>0.70911722141823441</v>
      </c>
    </row>
    <row r="42" spans="1:31" x14ac:dyDescent="0.25">
      <c r="A42" s="6">
        <v>528</v>
      </c>
      <c r="B42" s="5" t="s">
        <v>26</v>
      </c>
      <c r="C42" s="8">
        <v>3</v>
      </c>
      <c r="D42" s="8">
        <v>15</v>
      </c>
      <c r="E42" s="8">
        <v>13</v>
      </c>
      <c r="F42" s="8">
        <v>23</v>
      </c>
      <c r="G42" s="8">
        <v>0</v>
      </c>
      <c r="H42" s="8">
        <v>558</v>
      </c>
      <c r="I42" s="8">
        <v>41</v>
      </c>
      <c r="J42" s="8">
        <v>58</v>
      </c>
      <c r="K42" s="8">
        <v>711</v>
      </c>
      <c r="L42" s="8"/>
      <c r="M42" s="8">
        <v>1</v>
      </c>
      <c r="N42" s="8">
        <v>7</v>
      </c>
      <c r="O42" s="8">
        <v>10</v>
      </c>
      <c r="P42" s="8">
        <v>18</v>
      </c>
      <c r="Q42" s="8">
        <v>0</v>
      </c>
      <c r="R42" s="8">
        <v>425</v>
      </c>
      <c r="S42" s="8">
        <v>32</v>
      </c>
      <c r="T42" s="8">
        <v>42</v>
      </c>
      <c r="U42" s="8">
        <v>535</v>
      </c>
      <c r="V42" s="9"/>
      <c r="W42" s="14">
        <f t="shared" si="17"/>
        <v>0.33333333333333331</v>
      </c>
      <c r="X42" s="14">
        <f t="shared" si="0"/>
        <v>0.46666666666666667</v>
      </c>
      <c r="Y42" s="14">
        <f t="shared" si="1"/>
        <v>0.76923076923076927</v>
      </c>
      <c r="Z42" s="14">
        <f t="shared" si="2"/>
        <v>0.78260869565217395</v>
      </c>
      <c r="AA42" s="14" t="str">
        <f t="shared" si="3"/>
        <v>--</v>
      </c>
      <c r="AB42" s="14">
        <f t="shared" si="4"/>
        <v>0.76164874551971329</v>
      </c>
      <c r="AC42" s="14">
        <f t="shared" si="5"/>
        <v>0.78048780487804881</v>
      </c>
      <c r="AD42" s="14">
        <f t="shared" si="6"/>
        <v>0.72413793103448276</v>
      </c>
      <c r="AE42" s="14">
        <f t="shared" si="7"/>
        <v>0.75246132208157523</v>
      </c>
    </row>
    <row r="43" spans="1:31" x14ac:dyDescent="0.25">
      <c r="A43" s="6">
        <v>524</v>
      </c>
      <c r="B43" s="5" t="s">
        <v>22</v>
      </c>
      <c r="C43" s="8">
        <v>0</v>
      </c>
      <c r="D43" s="8">
        <v>23</v>
      </c>
      <c r="E43" s="8">
        <v>61</v>
      </c>
      <c r="F43" s="8">
        <v>86</v>
      </c>
      <c r="G43" s="8">
        <v>1</v>
      </c>
      <c r="H43" s="8">
        <v>670</v>
      </c>
      <c r="I43" s="8">
        <v>19</v>
      </c>
      <c r="J43" s="8">
        <v>74</v>
      </c>
      <c r="K43" s="8">
        <v>934</v>
      </c>
      <c r="L43" s="8"/>
      <c r="M43" s="8">
        <v>0</v>
      </c>
      <c r="N43" s="8">
        <v>16</v>
      </c>
      <c r="O43" s="8">
        <v>40</v>
      </c>
      <c r="P43" s="8">
        <v>72</v>
      </c>
      <c r="Q43" s="8">
        <v>1</v>
      </c>
      <c r="R43" s="8">
        <v>511</v>
      </c>
      <c r="S43" s="8">
        <v>14</v>
      </c>
      <c r="T43" s="8">
        <v>43</v>
      </c>
      <c r="U43" s="8">
        <v>697</v>
      </c>
      <c r="V43" s="9"/>
      <c r="W43" s="14" t="str">
        <f t="shared" si="17"/>
        <v>--</v>
      </c>
      <c r="X43" s="14">
        <f t="shared" si="0"/>
        <v>0.69565217391304346</v>
      </c>
      <c r="Y43" s="14">
        <f t="shared" si="1"/>
        <v>0.65573770491803274</v>
      </c>
      <c r="Z43" s="14">
        <f t="shared" si="2"/>
        <v>0.83720930232558144</v>
      </c>
      <c r="AA43" s="14">
        <f t="shared" si="3"/>
        <v>1</v>
      </c>
      <c r="AB43" s="14">
        <f t="shared" si="4"/>
        <v>0.76268656716417915</v>
      </c>
      <c r="AC43" s="14">
        <f t="shared" si="5"/>
        <v>0.73684210526315785</v>
      </c>
      <c r="AD43" s="14">
        <f t="shared" si="6"/>
        <v>0.58108108108108103</v>
      </c>
      <c r="AE43" s="14">
        <f t="shared" si="7"/>
        <v>0.74625267665952888</v>
      </c>
    </row>
    <row r="44" spans="1:31" x14ac:dyDescent="0.25">
      <c r="A44" s="6">
        <v>527</v>
      </c>
      <c r="B44" s="5" t="s">
        <v>25</v>
      </c>
      <c r="C44" s="8">
        <v>0</v>
      </c>
      <c r="D44" s="8">
        <v>5</v>
      </c>
      <c r="E44" s="8">
        <v>19</v>
      </c>
      <c r="F44" s="8">
        <v>173</v>
      </c>
      <c r="G44" s="8">
        <v>1</v>
      </c>
      <c r="H44" s="8">
        <v>60</v>
      </c>
      <c r="I44" s="8">
        <v>2</v>
      </c>
      <c r="J44" s="8">
        <v>10</v>
      </c>
      <c r="K44" s="8">
        <v>270</v>
      </c>
      <c r="L44" s="8"/>
      <c r="M44" s="8">
        <v>0</v>
      </c>
      <c r="N44" s="8">
        <v>3</v>
      </c>
      <c r="O44" s="8">
        <v>13</v>
      </c>
      <c r="P44" s="8">
        <v>124</v>
      </c>
      <c r="Q44" s="8">
        <v>1</v>
      </c>
      <c r="R44" s="8">
        <v>44</v>
      </c>
      <c r="S44" s="8">
        <v>2</v>
      </c>
      <c r="T44" s="8">
        <v>7</v>
      </c>
      <c r="U44" s="8">
        <v>194</v>
      </c>
      <c r="V44" s="9"/>
      <c r="W44" s="14" t="str">
        <f t="shared" si="17"/>
        <v>--</v>
      </c>
      <c r="X44" s="14">
        <f t="shared" si="0"/>
        <v>0.6</v>
      </c>
      <c r="Y44" s="14">
        <f t="shared" si="1"/>
        <v>0.68421052631578949</v>
      </c>
      <c r="Z44" s="14">
        <f t="shared" si="2"/>
        <v>0.7167630057803468</v>
      </c>
      <c r="AA44" s="14">
        <f t="shared" si="3"/>
        <v>1</v>
      </c>
      <c r="AB44" s="14">
        <f t="shared" si="4"/>
        <v>0.73333333333333328</v>
      </c>
      <c r="AC44" s="14">
        <f t="shared" si="5"/>
        <v>1</v>
      </c>
      <c r="AD44" s="14">
        <f t="shared" si="6"/>
        <v>0.7</v>
      </c>
      <c r="AE44" s="14">
        <f t="shared" si="7"/>
        <v>0.71851851851851856</v>
      </c>
    </row>
    <row r="45" spans="1:31" x14ac:dyDescent="0.25">
      <c r="A45" s="6">
        <v>535</v>
      </c>
      <c r="B45" s="5" t="s">
        <v>32</v>
      </c>
      <c r="C45" s="8">
        <v>0</v>
      </c>
      <c r="D45" s="8">
        <v>161</v>
      </c>
      <c r="E45" s="8">
        <v>47</v>
      </c>
      <c r="F45" s="8">
        <v>47</v>
      </c>
      <c r="G45" s="8">
        <v>23</v>
      </c>
      <c r="H45" s="8">
        <v>457</v>
      </c>
      <c r="I45" s="8">
        <v>55</v>
      </c>
      <c r="J45" s="8">
        <v>0</v>
      </c>
      <c r="K45" s="8">
        <v>790</v>
      </c>
      <c r="L45" s="8"/>
      <c r="M45" s="8">
        <v>0</v>
      </c>
      <c r="N45" s="8">
        <v>103</v>
      </c>
      <c r="O45" s="8">
        <v>37</v>
      </c>
      <c r="P45" s="8">
        <v>35</v>
      </c>
      <c r="Q45" s="8">
        <v>14</v>
      </c>
      <c r="R45" s="8">
        <v>335</v>
      </c>
      <c r="S45" s="8">
        <v>44</v>
      </c>
      <c r="T45" s="8">
        <v>0</v>
      </c>
      <c r="U45" s="8">
        <v>568</v>
      </c>
      <c r="V45" s="9"/>
      <c r="W45" s="14" t="str">
        <f t="shared" si="17"/>
        <v>--</v>
      </c>
      <c r="X45" s="14">
        <f t="shared" si="0"/>
        <v>0.63975155279503104</v>
      </c>
      <c r="Y45" s="14">
        <f t="shared" si="1"/>
        <v>0.78723404255319152</v>
      </c>
      <c r="Z45" s="14">
        <f t="shared" si="2"/>
        <v>0.74468085106382975</v>
      </c>
      <c r="AA45" s="14">
        <f t="shared" si="3"/>
        <v>0.60869565217391308</v>
      </c>
      <c r="AB45" s="14">
        <f t="shared" si="4"/>
        <v>0.73304157549234139</v>
      </c>
      <c r="AC45" s="14">
        <f t="shared" si="5"/>
        <v>0.8</v>
      </c>
      <c r="AD45" s="14" t="str">
        <f t="shared" si="6"/>
        <v>--</v>
      </c>
      <c r="AE45" s="14">
        <f t="shared" si="7"/>
        <v>0.71898734177215184</v>
      </c>
    </row>
    <row r="46" spans="1:31" x14ac:dyDescent="0.25">
      <c r="A46" s="6">
        <v>505</v>
      </c>
      <c r="B46" s="5" t="s">
        <v>4</v>
      </c>
      <c r="C46" s="8">
        <v>5</v>
      </c>
      <c r="D46" s="8">
        <v>36</v>
      </c>
      <c r="E46" s="8">
        <v>85</v>
      </c>
      <c r="F46" s="8">
        <v>37</v>
      </c>
      <c r="G46" s="8">
        <v>3</v>
      </c>
      <c r="H46" s="8">
        <v>698</v>
      </c>
      <c r="I46" s="8">
        <v>4</v>
      </c>
      <c r="J46" s="8">
        <v>64</v>
      </c>
      <c r="K46" s="8">
        <v>932</v>
      </c>
      <c r="L46" s="8"/>
      <c r="M46" s="8">
        <v>5</v>
      </c>
      <c r="N46" s="8">
        <v>23</v>
      </c>
      <c r="O46" s="8">
        <v>66</v>
      </c>
      <c r="P46" s="8">
        <v>26</v>
      </c>
      <c r="Q46" s="8">
        <v>3</v>
      </c>
      <c r="R46" s="8">
        <v>551</v>
      </c>
      <c r="S46" s="8">
        <v>2</v>
      </c>
      <c r="T46" s="8">
        <v>48</v>
      </c>
      <c r="U46" s="8">
        <v>724</v>
      </c>
      <c r="V46" s="9"/>
      <c r="W46" s="14">
        <f t="shared" si="17"/>
        <v>1</v>
      </c>
      <c r="X46" s="14">
        <f t="shared" si="0"/>
        <v>0.63888888888888884</v>
      </c>
      <c r="Y46" s="14">
        <f t="shared" si="1"/>
        <v>0.77647058823529413</v>
      </c>
      <c r="Z46" s="14">
        <f t="shared" si="2"/>
        <v>0.70270270270270274</v>
      </c>
      <c r="AA46" s="14">
        <f t="shared" si="3"/>
        <v>1</v>
      </c>
      <c r="AB46" s="14">
        <f t="shared" si="4"/>
        <v>0.78939828080229224</v>
      </c>
      <c r="AC46" s="14">
        <f t="shared" si="5"/>
        <v>0.5</v>
      </c>
      <c r="AD46" s="14">
        <f t="shared" si="6"/>
        <v>0.75</v>
      </c>
      <c r="AE46" s="14">
        <f t="shared" si="7"/>
        <v>0.77682403433476399</v>
      </c>
    </row>
    <row r="47" spans="1:31" x14ac:dyDescent="0.25">
      <c r="A47" s="6">
        <v>515</v>
      </c>
      <c r="B47" s="5" t="s">
        <v>13</v>
      </c>
      <c r="C47" s="8">
        <v>2</v>
      </c>
      <c r="D47" s="8">
        <v>3</v>
      </c>
      <c r="E47" s="8">
        <v>221</v>
      </c>
      <c r="F47" s="8">
        <v>45</v>
      </c>
      <c r="G47" s="8">
        <v>1</v>
      </c>
      <c r="H47" s="8">
        <v>222</v>
      </c>
      <c r="I47" s="8">
        <v>17</v>
      </c>
      <c r="J47" s="8">
        <v>12</v>
      </c>
      <c r="K47" s="8">
        <v>523</v>
      </c>
      <c r="L47" s="8"/>
      <c r="M47" s="8">
        <v>2</v>
      </c>
      <c r="N47" s="8">
        <v>0</v>
      </c>
      <c r="O47" s="8">
        <v>145</v>
      </c>
      <c r="P47" s="8">
        <v>26</v>
      </c>
      <c r="Q47" s="8">
        <v>1</v>
      </c>
      <c r="R47" s="8">
        <v>156</v>
      </c>
      <c r="S47" s="8">
        <v>7</v>
      </c>
      <c r="T47" s="8">
        <v>6</v>
      </c>
      <c r="U47" s="8">
        <v>343</v>
      </c>
      <c r="V47" s="9"/>
      <c r="W47" s="14">
        <f t="shared" si="17"/>
        <v>1</v>
      </c>
      <c r="X47" s="14">
        <f t="shared" si="0"/>
        <v>0</v>
      </c>
      <c r="Y47" s="14">
        <f t="shared" si="1"/>
        <v>0.65610859728506787</v>
      </c>
      <c r="Z47" s="14">
        <f t="shared" si="2"/>
        <v>0.57777777777777772</v>
      </c>
      <c r="AA47" s="14">
        <f t="shared" si="3"/>
        <v>1</v>
      </c>
      <c r="AB47" s="14">
        <f t="shared" si="4"/>
        <v>0.70270270270270274</v>
      </c>
      <c r="AC47" s="14">
        <f t="shared" si="5"/>
        <v>0.41176470588235292</v>
      </c>
      <c r="AD47" s="14">
        <f t="shared" si="6"/>
        <v>0.5</v>
      </c>
      <c r="AE47" s="14">
        <f t="shared" si="7"/>
        <v>0.65583173996175903</v>
      </c>
    </row>
    <row r="48" spans="1:31" x14ac:dyDescent="0.25">
      <c r="A48" s="6">
        <v>521</v>
      </c>
      <c r="B48" s="5" t="s">
        <v>19</v>
      </c>
      <c r="C48" s="8">
        <v>2</v>
      </c>
      <c r="D48" s="8">
        <v>3</v>
      </c>
      <c r="E48" s="8">
        <v>22</v>
      </c>
      <c r="F48" s="8">
        <v>10</v>
      </c>
      <c r="G48" s="8">
        <v>0</v>
      </c>
      <c r="H48" s="8">
        <v>661</v>
      </c>
      <c r="I48" s="8">
        <v>0</v>
      </c>
      <c r="J48" s="8">
        <v>1</v>
      </c>
      <c r="K48" s="8">
        <v>699</v>
      </c>
      <c r="L48" s="8"/>
      <c r="M48" s="8">
        <v>1</v>
      </c>
      <c r="N48" s="8">
        <v>2</v>
      </c>
      <c r="O48" s="8">
        <v>21</v>
      </c>
      <c r="P48" s="8">
        <v>7</v>
      </c>
      <c r="Q48" s="8">
        <v>0</v>
      </c>
      <c r="R48" s="8">
        <v>492</v>
      </c>
      <c r="S48" s="8">
        <v>0</v>
      </c>
      <c r="T48" s="8">
        <v>1</v>
      </c>
      <c r="U48" s="8">
        <v>524</v>
      </c>
      <c r="V48" s="9"/>
      <c r="W48" s="14">
        <f t="shared" si="17"/>
        <v>0.5</v>
      </c>
      <c r="X48" s="14">
        <f t="shared" si="0"/>
        <v>0.66666666666666663</v>
      </c>
      <c r="Y48" s="14">
        <f t="shared" si="1"/>
        <v>0.95454545454545459</v>
      </c>
      <c r="Z48" s="14">
        <f t="shared" si="2"/>
        <v>0.7</v>
      </c>
      <c r="AA48" s="14" t="str">
        <f t="shared" si="3"/>
        <v>--</v>
      </c>
      <c r="AB48" s="14">
        <f t="shared" si="4"/>
        <v>0.74432677760968224</v>
      </c>
      <c r="AC48" s="14" t="str">
        <f t="shared" si="5"/>
        <v>--</v>
      </c>
      <c r="AD48" s="14">
        <f t="shared" si="6"/>
        <v>1</v>
      </c>
      <c r="AE48" s="14">
        <f t="shared" si="7"/>
        <v>0.74964234620886983</v>
      </c>
    </row>
    <row r="49" spans="1:31" x14ac:dyDescent="0.25">
      <c r="A49" s="6">
        <v>537</v>
      </c>
      <c r="B49" s="5" t="s">
        <v>34</v>
      </c>
      <c r="C49" s="8">
        <v>3</v>
      </c>
      <c r="D49" s="8">
        <v>3</v>
      </c>
      <c r="E49" s="8">
        <v>73</v>
      </c>
      <c r="F49" s="8">
        <v>0</v>
      </c>
      <c r="G49" s="8">
        <v>12</v>
      </c>
      <c r="H49" s="8">
        <v>405</v>
      </c>
      <c r="I49" s="8">
        <v>23</v>
      </c>
      <c r="J49" s="8">
        <v>9</v>
      </c>
      <c r="K49" s="8">
        <v>528</v>
      </c>
      <c r="L49" s="8"/>
      <c r="M49" s="8">
        <v>3</v>
      </c>
      <c r="N49" s="8">
        <v>2</v>
      </c>
      <c r="O49" s="8">
        <v>23</v>
      </c>
      <c r="P49" s="8">
        <v>0</v>
      </c>
      <c r="Q49" s="8">
        <v>2</v>
      </c>
      <c r="R49" s="8">
        <v>303</v>
      </c>
      <c r="S49" s="8">
        <v>14</v>
      </c>
      <c r="T49" s="8">
        <v>4</v>
      </c>
      <c r="U49" s="8">
        <v>351</v>
      </c>
      <c r="V49" s="9"/>
      <c r="W49" s="14">
        <f t="shared" si="17"/>
        <v>1</v>
      </c>
      <c r="X49" s="14">
        <f t="shared" si="0"/>
        <v>0.66666666666666663</v>
      </c>
      <c r="Y49" s="14">
        <f t="shared" si="1"/>
        <v>0.31506849315068491</v>
      </c>
      <c r="Z49" s="14" t="str">
        <f t="shared" si="2"/>
        <v>--</v>
      </c>
      <c r="AA49" s="14">
        <f t="shared" si="3"/>
        <v>0.16666666666666666</v>
      </c>
      <c r="AB49" s="14">
        <f t="shared" si="4"/>
        <v>0.74814814814814812</v>
      </c>
      <c r="AC49" s="14">
        <f t="shared" si="5"/>
        <v>0.60869565217391308</v>
      </c>
      <c r="AD49" s="14">
        <f t="shared" si="6"/>
        <v>0.44444444444444442</v>
      </c>
      <c r="AE49" s="14">
        <f t="shared" si="7"/>
        <v>0.66477272727272729</v>
      </c>
    </row>
    <row r="50" spans="1:31" x14ac:dyDescent="0.25">
      <c r="A50" s="6">
        <v>511</v>
      </c>
      <c r="B50" s="5" t="s">
        <v>9</v>
      </c>
      <c r="C50" s="8">
        <v>2</v>
      </c>
      <c r="D50" s="8">
        <v>11</v>
      </c>
      <c r="E50" s="8">
        <v>68</v>
      </c>
      <c r="F50" s="8">
        <v>70</v>
      </c>
      <c r="G50" s="8">
        <v>1</v>
      </c>
      <c r="H50" s="8">
        <v>613</v>
      </c>
      <c r="I50" s="8">
        <v>39</v>
      </c>
      <c r="J50" s="8">
        <v>11</v>
      </c>
      <c r="K50" s="8">
        <v>815</v>
      </c>
      <c r="L50" s="8"/>
      <c r="M50" s="8">
        <v>2</v>
      </c>
      <c r="N50" s="8">
        <v>5</v>
      </c>
      <c r="O50" s="8">
        <v>46</v>
      </c>
      <c r="P50" s="8">
        <v>53</v>
      </c>
      <c r="Q50" s="8">
        <v>0</v>
      </c>
      <c r="R50" s="8">
        <v>474</v>
      </c>
      <c r="S50" s="8">
        <v>29</v>
      </c>
      <c r="T50" s="8">
        <v>6</v>
      </c>
      <c r="U50" s="8">
        <v>615</v>
      </c>
      <c r="V50" s="9"/>
      <c r="W50" s="14">
        <f t="shared" si="17"/>
        <v>1</v>
      </c>
      <c r="X50" s="14">
        <f t="shared" si="0"/>
        <v>0.45454545454545453</v>
      </c>
      <c r="Y50" s="14">
        <f t="shared" si="1"/>
        <v>0.67647058823529416</v>
      </c>
      <c r="Z50" s="14">
        <f t="shared" si="2"/>
        <v>0.75714285714285712</v>
      </c>
      <c r="AA50" s="14">
        <f t="shared" si="3"/>
        <v>0</v>
      </c>
      <c r="AB50" s="14">
        <f t="shared" si="4"/>
        <v>0.77324632952691685</v>
      </c>
      <c r="AC50" s="14">
        <f t="shared" si="5"/>
        <v>0.74358974358974361</v>
      </c>
      <c r="AD50" s="14">
        <f t="shared" si="6"/>
        <v>0.54545454545454541</v>
      </c>
      <c r="AE50" s="14">
        <f t="shared" si="7"/>
        <v>0.754601226993865</v>
      </c>
    </row>
    <row r="51" spans="1:31" x14ac:dyDescent="0.25">
      <c r="A51" s="6">
        <v>518</v>
      </c>
      <c r="B51" s="5" t="s">
        <v>16</v>
      </c>
      <c r="C51" s="8">
        <v>0</v>
      </c>
      <c r="D51" s="8">
        <v>1</v>
      </c>
      <c r="E51" s="8">
        <v>14</v>
      </c>
      <c r="F51" s="8">
        <v>7</v>
      </c>
      <c r="G51" s="8">
        <v>0</v>
      </c>
      <c r="H51" s="8">
        <v>255</v>
      </c>
      <c r="I51" s="8">
        <v>10</v>
      </c>
      <c r="J51" s="8">
        <v>2</v>
      </c>
      <c r="K51" s="8">
        <v>289</v>
      </c>
      <c r="L51" s="8"/>
      <c r="M51" s="8">
        <v>0</v>
      </c>
      <c r="N51" s="8">
        <v>1</v>
      </c>
      <c r="O51" s="8">
        <v>11</v>
      </c>
      <c r="P51" s="8">
        <v>5</v>
      </c>
      <c r="Q51" s="8">
        <v>0</v>
      </c>
      <c r="R51" s="8">
        <v>186</v>
      </c>
      <c r="S51" s="8">
        <v>8</v>
      </c>
      <c r="T51" s="8">
        <v>2</v>
      </c>
      <c r="U51" s="8">
        <v>213</v>
      </c>
      <c r="V51" s="9"/>
      <c r="W51" s="14" t="str">
        <f t="shared" si="17"/>
        <v>--</v>
      </c>
      <c r="X51" s="14">
        <f t="shared" si="0"/>
        <v>1</v>
      </c>
      <c r="Y51" s="14">
        <f t="shared" si="1"/>
        <v>0.7857142857142857</v>
      </c>
      <c r="Z51" s="14">
        <f t="shared" si="2"/>
        <v>0.7142857142857143</v>
      </c>
      <c r="AA51" s="14" t="str">
        <f t="shared" si="3"/>
        <v>--</v>
      </c>
      <c r="AB51" s="14">
        <f t="shared" si="4"/>
        <v>0.72941176470588232</v>
      </c>
      <c r="AC51" s="14">
        <f t="shared" si="5"/>
        <v>0.8</v>
      </c>
      <c r="AD51" s="14">
        <f t="shared" si="6"/>
        <v>1</v>
      </c>
      <c r="AE51" s="14">
        <f t="shared" si="7"/>
        <v>0.73702422145328716</v>
      </c>
    </row>
    <row r="52" spans="1:31" x14ac:dyDescent="0.25">
      <c r="A52" s="6">
        <v>506</v>
      </c>
      <c r="B52" s="5" t="s">
        <v>5</v>
      </c>
      <c r="C52" s="8">
        <v>2</v>
      </c>
      <c r="D52" s="8">
        <v>3</v>
      </c>
      <c r="E52" s="8">
        <v>6</v>
      </c>
      <c r="F52" s="8">
        <v>21</v>
      </c>
      <c r="G52" s="8">
        <v>2</v>
      </c>
      <c r="H52" s="8">
        <v>441</v>
      </c>
      <c r="I52" s="8">
        <v>23</v>
      </c>
      <c r="J52" s="8">
        <v>3</v>
      </c>
      <c r="K52" s="8">
        <v>501</v>
      </c>
      <c r="L52" s="8"/>
      <c r="M52" s="8">
        <v>2</v>
      </c>
      <c r="N52" s="8">
        <v>1</v>
      </c>
      <c r="O52" s="8">
        <v>3</v>
      </c>
      <c r="P52" s="8">
        <v>18</v>
      </c>
      <c r="Q52" s="8">
        <v>1</v>
      </c>
      <c r="R52" s="8">
        <v>326</v>
      </c>
      <c r="S52" s="8">
        <v>20</v>
      </c>
      <c r="T52" s="8">
        <v>3</v>
      </c>
      <c r="U52" s="8">
        <v>374</v>
      </c>
      <c r="V52" s="9"/>
      <c r="W52" s="14">
        <f t="shared" si="17"/>
        <v>1</v>
      </c>
      <c r="X52" s="14">
        <f t="shared" si="0"/>
        <v>0.33333333333333331</v>
      </c>
      <c r="Y52" s="14">
        <f t="shared" si="1"/>
        <v>0.5</v>
      </c>
      <c r="Z52" s="14">
        <f t="shared" si="2"/>
        <v>0.8571428571428571</v>
      </c>
      <c r="AA52" s="14">
        <f t="shared" si="3"/>
        <v>0.5</v>
      </c>
      <c r="AB52" s="14">
        <f t="shared" si="4"/>
        <v>0.73922902494331066</v>
      </c>
      <c r="AC52" s="14">
        <f t="shared" si="5"/>
        <v>0.86956521739130432</v>
      </c>
      <c r="AD52" s="14">
        <f t="shared" si="6"/>
        <v>1</v>
      </c>
      <c r="AE52" s="14">
        <f t="shared" si="7"/>
        <v>0.74650698602794407</v>
      </c>
    </row>
    <row r="53" spans="1:31" x14ac:dyDescent="0.25">
      <c r="A53" s="6">
        <v>531</v>
      </c>
      <c r="B53" s="5" t="s">
        <v>28</v>
      </c>
      <c r="C53" s="8">
        <v>0</v>
      </c>
      <c r="D53" s="8">
        <v>0</v>
      </c>
      <c r="E53" s="8">
        <v>44</v>
      </c>
      <c r="F53" s="8">
        <v>7</v>
      </c>
      <c r="G53" s="8">
        <v>0</v>
      </c>
      <c r="H53" s="8">
        <v>230</v>
      </c>
      <c r="I53" s="8">
        <v>0</v>
      </c>
      <c r="J53" s="8">
        <v>0</v>
      </c>
      <c r="K53" s="8">
        <v>281</v>
      </c>
      <c r="L53" s="8"/>
      <c r="M53" s="8">
        <v>0</v>
      </c>
      <c r="N53" s="8">
        <v>0</v>
      </c>
      <c r="O53" s="8">
        <v>21</v>
      </c>
      <c r="P53" s="8">
        <v>5</v>
      </c>
      <c r="Q53" s="8">
        <v>0</v>
      </c>
      <c r="R53" s="8">
        <v>137</v>
      </c>
      <c r="S53" s="8">
        <v>0</v>
      </c>
      <c r="T53" s="8">
        <v>0</v>
      </c>
      <c r="U53" s="8">
        <v>163</v>
      </c>
      <c r="V53" s="9"/>
      <c r="W53" s="14" t="str">
        <f t="shared" si="17"/>
        <v>--</v>
      </c>
      <c r="X53" s="14" t="str">
        <f t="shared" si="0"/>
        <v>--</v>
      </c>
      <c r="Y53" s="14">
        <f t="shared" si="1"/>
        <v>0.47727272727272729</v>
      </c>
      <c r="Z53" s="14">
        <f t="shared" si="2"/>
        <v>0.7142857142857143</v>
      </c>
      <c r="AA53" s="14" t="str">
        <f t="shared" si="3"/>
        <v>--</v>
      </c>
      <c r="AB53" s="14">
        <f t="shared" si="4"/>
        <v>0.59565217391304348</v>
      </c>
      <c r="AC53" s="14" t="str">
        <f t="shared" si="5"/>
        <v>--</v>
      </c>
      <c r="AD53" s="14" t="str">
        <f t="shared" si="6"/>
        <v>--</v>
      </c>
      <c r="AE53" s="14">
        <f t="shared" si="7"/>
        <v>0.58007117437722422</v>
      </c>
    </row>
    <row r="54" spans="1:31" x14ac:dyDescent="0.25">
      <c r="A54" s="6">
        <v>510</v>
      </c>
      <c r="B54" s="5" t="s">
        <v>8</v>
      </c>
      <c r="C54" s="8">
        <v>2</v>
      </c>
      <c r="D54" s="8">
        <v>9</v>
      </c>
      <c r="E54" s="8">
        <v>200</v>
      </c>
      <c r="F54" s="8">
        <v>18</v>
      </c>
      <c r="G54" s="8">
        <v>1</v>
      </c>
      <c r="H54" s="8">
        <v>111</v>
      </c>
      <c r="I54" s="8">
        <v>15</v>
      </c>
      <c r="J54" s="8">
        <v>9</v>
      </c>
      <c r="K54" s="8">
        <v>365</v>
      </c>
      <c r="L54" s="8"/>
      <c r="M54" s="8">
        <v>1</v>
      </c>
      <c r="N54" s="8">
        <v>7</v>
      </c>
      <c r="O54" s="8">
        <v>132</v>
      </c>
      <c r="P54" s="8">
        <v>12</v>
      </c>
      <c r="Q54" s="8">
        <v>0</v>
      </c>
      <c r="R54" s="8">
        <v>71</v>
      </c>
      <c r="S54" s="8">
        <v>11</v>
      </c>
      <c r="T54" s="8">
        <v>5</v>
      </c>
      <c r="U54" s="8">
        <v>239</v>
      </c>
      <c r="V54" s="9"/>
      <c r="W54" s="14">
        <f t="shared" si="17"/>
        <v>0.5</v>
      </c>
      <c r="X54" s="14">
        <f t="shared" si="0"/>
        <v>0.77777777777777779</v>
      </c>
      <c r="Y54" s="14">
        <f t="shared" si="1"/>
        <v>0.66</v>
      </c>
      <c r="Z54" s="14">
        <f t="shared" si="2"/>
        <v>0.66666666666666663</v>
      </c>
      <c r="AA54" s="14">
        <f t="shared" si="3"/>
        <v>0</v>
      </c>
      <c r="AB54" s="14">
        <f t="shared" si="4"/>
        <v>0.63963963963963966</v>
      </c>
      <c r="AC54" s="14">
        <f t="shared" si="5"/>
        <v>0.73333333333333328</v>
      </c>
      <c r="AD54" s="14">
        <f t="shared" si="6"/>
        <v>0.55555555555555558</v>
      </c>
      <c r="AE54" s="14">
        <f t="shared" si="7"/>
        <v>0.65479452054794518</v>
      </c>
    </row>
    <row r="55" spans="1:31" x14ac:dyDescent="0.25">
      <c r="A55" s="6">
        <v>533</v>
      </c>
      <c r="B55" s="5" t="s">
        <v>30</v>
      </c>
      <c r="C55" s="8">
        <v>1</v>
      </c>
      <c r="D55" s="8">
        <v>3</v>
      </c>
      <c r="E55" s="8">
        <v>1</v>
      </c>
      <c r="F55" s="8">
        <v>1</v>
      </c>
      <c r="G55" s="8">
        <v>0</v>
      </c>
      <c r="H55" s="8">
        <v>157</v>
      </c>
      <c r="I55" s="8">
        <v>1</v>
      </c>
      <c r="J55" s="8">
        <v>14</v>
      </c>
      <c r="K55" s="8">
        <v>178</v>
      </c>
      <c r="L55" s="8"/>
      <c r="M55" s="8">
        <v>0</v>
      </c>
      <c r="N55" s="8">
        <v>1</v>
      </c>
      <c r="O55" s="8">
        <v>0</v>
      </c>
      <c r="P55" s="8">
        <v>0</v>
      </c>
      <c r="Q55" s="8">
        <v>0</v>
      </c>
      <c r="R55" s="8">
        <v>104</v>
      </c>
      <c r="S55" s="8">
        <v>0</v>
      </c>
      <c r="T55" s="8">
        <v>7</v>
      </c>
      <c r="U55" s="8">
        <v>112</v>
      </c>
      <c r="V55" s="9"/>
      <c r="W55" s="14">
        <f t="shared" si="17"/>
        <v>0</v>
      </c>
      <c r="X55" s="14">
        <f t="shared" si="0"/>
        <v>0.33333333333333331</v>
      </c>
      <c r="Y55" s="14">
        <f t="shared" si="1"/>
        <v>0</v>
      </c>
      <c r="Z55" s="14">
        <f t="shared" si="2"/>
        <v>0</v>
      </c>
      <c r="AA55" s="14" t="str">
        <f t="shared" si="3"/>
        <v>--</v>
      </c>
      <c r="AB55" s="14">
        <f t="shared" si="4"/>
        <v>0.66242038216560506</v>
      </c>
      <c r="AC55" s="14">
        <f t="shared" si="5"/>
        <v>0</v>
      </c>
      <c r="AD55" s="14">
        <f t="shared" si="6"/>
        <v>0.5</v>
      </c>
      <c r="AE55" s="14">
        <f t="shared" si="7"/>
        <v>0.6292134831460674</v>
      </c>
    </row>
    <row r="56" spans="1:31" x14ac:dyDescent="0.25">
      <c r="A56" s="6">
        <v>522</v>
      </c>
      <c r="B56" s="5" t="s">
        <v>20</v>
      </c>
      <c r="C56" s="8">
        <v>3</v>
      </c>
      <c r="D56" s="8">
        <v>22</v>
      </c>
      <c r="E56" s="8">
        <v>286</v>
      </c>
      <c r="F56" s="8">
        <v>32</v>
      </c>
      <c r="G56" s="8">
        <v>4</v>
      </c>
      <c r="H56" s="8">
        <v>1250</v>
      </c>
      <c r="I56" s="8">
        <v>87</v>
      </c>
      <c r="J56" s="8">
        <v>52</v>
      </c>
      <c r="K56" s="8">
        <v>1736</v>
      </c>
      <c r="L56" s="8"/>
      <c r="M56" s="8">
        <v>3</v>
      </c>
      <c r="N56" s="8">
        <v>14</v>
      </c>
      <c r="O56" s="8">
        <v>144</v>
      </c>
      <c r="P56" s="8">
        <v>16</v>
      </c>
      <c r="Q56" s="8">
        <v>3</v>
      </c>
      <c r="R56" s="8">
        <v>787</v>
      </c>
      <c r="S56" s="8">
        <v>47</v>
      </c>
      <c r="T56" s="8">
        <v>29</v>
      </c>
      <c r="U56" s="8">
        <v>1043</v>
      </c>
      <c r="V56" s="9"/>
      <c r="W56" s="14">
        <f t="shared" si="17"/>
        <v>1</v>
      </c>
      <c r="X56" s="14">
        <f t="shared" si="0"/>
        <v>0.63636363636363635</v>
      </c>
      <c r="Y56" s="14">
        <f t="shared" si="1"/>
        <v>0.50349650349650354</v>
      </c>
      <c r="Z56" s="14">
        <f t="shared" si="2"/>
        <v>0.5</v>
      </c>
      <c r="AA56" s="14">
        <f t="shared" si="3"/>
        <v>0.75</v>
      </c>
      <c r="AB56" s="14">
        <f t="shared" si="4"/>
        <v>0.62960000000000005</v>
      </c>
      <c r="AC56" s="14">
        <f t="shared" si="5"/>
        <v>0.54022988505747127</v>
      </c>
      <c r="AD56" s="14">
        <f t="shared" si="6"/>
        <v>0.55769230769230771</v>
      </c>
      <c r="AE56" s="14">
        <f t="shared" si="7"/>
        <v>0.60080645161290325</v>
      </c>
    </row>
    <row r="57" spans="1:31" x14ac:dyDescent="0.25">
      <c r="A57" s="6">
        <v>534</v>
      </c>
      <c r="B57" s="5" t="s">
        <v>31</v>
      </c>
      <c r="C57" s="8">
        <v>0</v>
      </c>
      <c r="D57" s="8">
        <v>0</v>
      </c>
      <c r="E57" s="8">
        <v>1</v>
      </c>
      <c r="F57" s="8">
        <v>0</v>
      </c>
      <c r="G57" s="8">
        <v>0</v>
      </c>
      <c r="H57" s="8">
        <v>116</v>
      </c>
      <c r="I57" s="8">
        <v>2</v>
      </c>
      <c r="J57" s="8">
        <v>1</v>
      </c>
      <c r="K57" s="8">
        <v>120</v>
      </c>
      <c r="L57" s="8"/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89</v>
      </c>
      <c r="S57" s="8">
        <v>2</v>
      </c>
      <c r="T57" s="8">
        <v>1</v>
      </c>
      <c r="U57" s="8">
        <v>92</v>
      </c>
      <c r="V57" s="9"/>
      <c r="W57" s="14" t="str">
        <f t="shared" si="17"/>
        <v>--</v>
      </c>
      <c r="X57" s="14" t="str">
        <f t="shared" si="0"/>
        <v>--</v>
      </c>
      <c r="Y57" s="14">
        <f t="shared" si="1"/>
        <v>0</v>
      </c>
      <c r="Z57" s="14" t="str">
        <f t="shared" si="2"/>
        <v>--</v>
      </c>
      <c r="AA57" s="14" t="str">
        <f t="shared" si="3"/>
        <v>--</v>
      </c>
      <c r="AB57" s="14">
        <f t="shared" si="4"/>
        <v>0.76724137931034486</v>
      </c>
      <c r="AC57" s="14">
        <f t="shared" si="5"/>
        <v>1</v>
      </c>
      <c r="AD57" s="14">
        <f t="shared" si="6"/>
        <v>1</v>
      </c>
      <c r="AE57" s="14">
        <f t="shared" si="7"/>
        <v>0.76666666666666672</v>
      </c>
    </row>
    <row r="58" spans="1:31" x14ac:dyDescent="0.25">
      <c r="A58" s="6">
        <v>504</v>
      </c>
      <c r="B58" s="5" t="s">
        <v>3</v>
      </c>
      <c r="C58" s="8">
        <v>0</v>
      </c>
      <c r="D58" s="8">
        <v>25</v>
      </c>
      <c r="E58" s="8">
        <v>136</v>
      </c>
      <c r="F58" s="8">
        <v>139</v>
      </c>
      <c r="G58" s="8">
        <v>2</v>
      </c>
      <c r="H58" s="8">
        <v>335</v>
      </c>
      <c r="I58" s="8">
        <v>58</v>
      </c>
      <c r="J58" s="8">
        <v>25</v>
      </c>
      <c r="K58" s="8">
        <v>720</v>
      </c>
      <c r="L58" s="8"/>
      <c r="M58" s="8">
        <v>0</v>
      </c>
      <c r="N58" s="8">
        <v>19</v>
      </c>
      <c r="O58" s="8">
        <v>98</v>
      </c>
      <c r="P58" s="8">
        <v>104</v>
      </c>
      <c r="Q58" s="8">
        <v>2</v>
      </c>
      <c r="R58" s="8">
        <v>255</v>
      </c>
      <c r="S58" s="8">
        <v>41</v>
      </c>
      <c r="T58" s="8">
        <v>19</v>
      </c>
      <c r="U58" s="8">
        <v>538</v>
      </c>
      <c r="V58" s="9"/>
      <c r="W58" s="14" t="str">
        <f t="shared" si="17"/>
        <v>--</v>
      </c>
      <c r="X58" s="14">
        <f t="shared" si="0"/>
        <v>0.76</v>
      </c>
      <c r="Y58" s="14">
        <f t="shared" si="1"/>
        <v>0.72058823529411764</v>
      </c>
      <c r="Z58" s="14">
        <f t="shared" si="2"/>
        <v>0.74820143884892087</v>
      </c>
      <c r="AA58" s="14">
        <f t="shared" si="3"/>
        <v>1</v>
      </c>
      <c r="AB58" s="14">
        <f t="shared" si="4"/>
        <v>0.76119402985074625</v>
      </c>
      <c r="AC58" s="14">
        <f t="shared" si="5"/>
        <v>0.7068965517241379</v>
      </c>
      <c r="AD58" s="14">
        <f t="shared" si="6"/>
        <v>0.76</v>
      </c>
      <c r="AE58" s="14">
        <f t="shared" si="7"/>
        <v>0.74722222222222223</v>
      </c>
    </row>
    <row r="59" spans="1:31" x14ac:dyDescent="0.25">
      <c r="A59" s="6">
        <v>516</v>
      </c>
      <c r="B59" s="5" t="s">
        <v>14</v>
      </c>
      <c r="C59" s="8">
        <v>2</v>
      </c>
      <c r="D59" s="8">
        <v>23</v>
      </c>
      <c r="E59" s="8">
        <v>46</v>
      </c>
      <c r="F59" s="8">
        <v>209</v>
      </c>
      <c r="G59" s="8">
        <v>2</v>
      </c>
      <c r="H59" s="8">
        <v>661</v>
      </c>
      <c r="I59" s="8">
        <v>46</v>
      </c>
      <c r="J59" s="8">
        <v>33</v>
      </c>
      <c r="K59" s="8">
        <v>1022</v>
      </c>
      <c r="L59" s="8"/>
      <c r="M59" s="8">
        <v>2</v>
      </c>
      <c r="N59" s="8">
        <v>13</v>
      </c>
      <c r="O59" s="8">
        <v>34</v>
      </c>
      <c r="P59" s="8">
        <v>171</v>
      </c>
      <c r="Q59" s="8">
        <v>2</v>
      </c>
      <c r="R59" s="8">
        <v>541</v>
      </c>
      <c r="S59" s="8">
        <v>34</v>
      </c>
      <c r="T59" s="8">
        <v>25</v>
      </c>
      <c r="U59" s="8">
        <v>822</v>
      </c>
      <c r="V59" s="9"/>
      <c r="W59" s="14">
        <f t="shared" si="17"/>
        <v>1</v>
      </c>
      <c r="X59" s="14">
        <f t="shared" si="0"/>
        <v>0.56521739130434778</v>
      </c>
      <c r="Y59" s="14">
        <f t="shared" si="1"/>
        <v>0.73913043478260865</v>
      </c>
      <c r="Z59" s="14">
        <f t="shared" si="2"/>
        <v>0.81818181818181823</v>
      </c>
      <c r="AA59" s="14">
        <f t="shared" si="3"/>
        <v>1</v>
      </c>
      <c r="AB59" s="14">
        <f t="shared" si="4"/>
        <v>0.81845688350983359</v>
      </c>
      <c r="AC59" s="14">
        <f t="shared" si="5"/>
        <v>0.73913043478260865</v>
      </c>
      <c r="AD59" s="14">
        <f t="shared" si="6"/>
        <v>0.75757575757575757</v>
      </c>
      <c r="AE59" s="14">
        <f t="shared" si="7"/>
        <v>0.80430528375733856</v>
      </c>
    </row>
    <row r="60" spans="1:31" x14ac:dyDescent="0.25">
      <c r="A60" s="6">
        <v>539</v>
      </c>
      <c r="B60" s="5" t="s">
        <v>35</v>
      </c>
      <c r="C60" s="16">
        <v>0</v>
      </c>
      <c r="D60" s="16">
        <v>2</v>
      </c>
      <c r="E60" s="16">
        <v>10</v>
      </c>
      <c r="F60" s="16">
        <v>2</v>
      </c>
      <c r="G60" s="16">
        <v>0</v>
      </c>
      <c r="H60" s="16">
        <v>280</v>
      </c>
      <c r="I60" s="16">
        <v>4</v>
      </c>
      <c r="J60" s="16">
        <v>7</v>
      </c>
      <c r="K60" s="16">
        <v>305</v>
      </c>
      <c r="L60" s="16"/>
      <c r="M60" s="16">
        <v>0</v>
      </c>
      <c r="N60" s="16">
        <v>2</v>
      </c>
      <c r="O60" s="16">
        <v>8</v>
      </c>
      <c r="P60" s="16">
        <v>1</v>
      </c>
      <c r="Q60" s="16">
        <v>0</v>
      </c>
      <c r="R60" s="16">
        <v>207</v>
      </c>
      <c r="S60" s="16">
        <v>3</v>
      </c>
      <c r="T60" s="16">
        <v>3</v>
      </c>
      <c r="U60" s="16">
        <v>224</v>
      </c>
      <c r="V60" s="17"/>
      <c r="W60" s="15" t="str">
        <f t="shared" si="17"/>
        <v>--</v>
      </c>
      <c r="X60" s="15">
        <f t="shared" si="0"/>
        <v>1</v>
      </c>
      <c r="Y60" s="15">
        <f t="shared" si="1"/>
        <v>0.8</v>
      </c>
      <c r="Z60" s="15">
        <f t="shared" si="2"/>
        <v>0.5</v>
      </c>
      <c r="AA60" s="15" t="str">
        <f t="shared" si="3"/>
        <v>--</v>
      </c>
      <c r="AB60" s="15">
        <f t="shared" si="4"/>
        <v>0.73928571428571432</v>
      </c>
      <c r="AC60" s="15">
        <f t="shared" si="5"/>
        <v>0.75</v>
      </c>
      <c r="AD60" s="15">
        <f t="shared" si="6"/>
        <v>0.42857142857142855</v>
      </c>
      <c r="AE60" s="15">
        <f t="shared" si="7"/>
        <v>0.73442622950819669</v>
      </c>
    </row>
    <row r="61" spans="1:31" x14ac:dyDescent="0.25">
      <c r="A61" s="5"/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5">
      <c r="A62" s="5" t="s">
        <v>51</v>
      </c>
      <c r="B62" s="5" t="s">
        <v>75</v>
      </c>
      <c r="C62" s="8">
        <v>98</v>
      </c>
      <c r="D62" s="8">
        <v>2014</v>
      </c>
      <c r="E62" s="8">
        <v>5553</v>
      </c>
      <c r="F62" s="8">
        <v>3838</v>
      </c>
      <c r="G62" s="8">
        <v>86</v>
      </c>
      <c r="H62" s="8">
        <v>24784</v>
      </c>
      <c r="I62" s="8">
        <v>1117</v>
      </c>
      <c r="J62" s="8">
        <v>1462</v>
      </c>
      <c r="K62" s="8">
        <v>38952</v>
      </c>
      <c r="L62" s="8"/>
      <c r="M62" s="8">
        <v>53</v>
      </c>
      <c r="N62" s="8">
        <v>1055</v>
      </c>
      <c r="O62" s="8">
        <v>3110</v>
      </c>
      <c r="P62" s="8">
        <v>2729</v>
      </c>
      <c r="Q62" s="8">
        <v>49</v>
      </c>
      <c r="R62" s="8">
        <v>17700</v>
      </c>
      <c r="S62" s="8">
        <v>795</v>
      </c>
      <c r="T62" s="8">
        <v>981</v>
      </c>
      <c r="U62" s="8">
        <v>26472</v>
      </c>
      <c r="V62" s="9"/>
      <c r="W62" s="14">
        <f t="shared" si="17"/>
        <v>0.54081632653061229</v>
      </c>
      <c r="X62" s="14">
        <f t="shared" si="0"/>
        <v>0.52383316782522349</v>
      </c>
      <c r="Y62" s="14">
        <f t="shared" si="1"/>
        <v>0.5600576265081938</v>
      </c>
      <c r="Z62" s="14">
        <f t="shared" si="2"/>
        <v>0.71104742053152681</v>
      </c>
      <c r="AA62" s="14">
        <f t="shared" si="3"/>
        <v>0.56976744186046513</v>
      </c>
      <c r="AB62" s="14">
        <f t="shared" si="4"/>
        <v>0.71417043253712076</v>
      </c>
      <c r="AC62" s="14">
        <f t="shared" si="5"/>
        <v>0.71172784243509402</v>
      </c>
      <c r="AD62" s="14">
        <f t="shared" si="6"/>
        <v>0.6709986320109439</v>
      </c>
      <c r="AE62" s="14">
        <f t="shared" si="7"/>
        <v>0.67960566851509552</v>
      </c>
    </row>
    <row r="63" spans="1:31" x14ac:dyDescent="0.25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13" t="s">
        <v>73</v>
      </c>
      <c r="B64" s="5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5" t="s">
        <v>71</v>
      </c>
      <c r="B65" s="5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5" t="s">
        <v>72</v>
      </c>
      <c r="B66" s="5"/>
      <c r="C66" s="7"/>
      <c r="D66" s="7"/>
      <c r="E66" s="7"/>
      <c r="F66" s="7"/>
      <c r="G66" s="7"/>
      <c r="H66" s="7"/>
      <c r="I66" s="7"/>
      <c r="J66" s="7"/>
      <c r="K66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2013</oddHeader>
    <oddFooter>&amp;L  SOURCE OF DATA:      ICCB Annual Enrollment and Completion (A1), 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2013</vt:lpstr>
      <vt:lpstr>'4P1 ethnic 2013'!Print_Area</vt:lpstr>
      <vt:lpstr>'4P1 ethnic 2013'!Print_Titles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2014-12-29T16:48:06Z</cp:lastPrinted>
  <dcterms:created xsi:type="dcterms:W3CDTF">2010-03-09T15:36:48Z</dcterms:created>
  <dcterms:modified xsi:type="dcterms:W3CDTF">2014-12-29T17:15:24Z</dcterms:modified>
</cp:coreProperties>
</file>